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北塔区一般公共预算支出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#REF!</definedName>
    <definedName name="\z" localSheetId="0">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'[16]P1012001'!$A$6:$E$117</definedName>
    <definedName name="gxxe20032" localSheetId="0">'[16]P1012001'!$A$6:$E$117</definedName>
    <definedName name="hhhh" localSheetId="0">#REF!</definedName>
    <definedName name="kkkk" localSheetId="0">#REF!</definedName>
    <definedName name="_xlnm.Print_Area" localSheetId="0">'2023年北塔区一般公共预算支出表'!$A$1:$C$37</definedName>
    <definedName name="Print_Area_MI" localSheetId="0">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#REF!</definedName>
    <definedName name="位次d" localSheetId="0">#REF!</definedName>
    <definedName name="乡镇办" localSheetId="0">#REF!</definedName>
    <definedName name="支出" localSheetId="0">'[16]P1012001'!$A$6:$E$117</definedName>
  </definedNames>
  <calcPr calcId="144525"/>
</workbook>
</file>

<file path=xl/sharedStrings.xml><?xml version="1.0" encoding="utf-8"?>
<sst xmlns="http://schemas.openxmlformats.org/spreadsheetml/2006/main" count="39" uniqueCount="39">
  <si>
    <t>2024年北塔区一般公共预算支出表</t>
  </si>
  <si>
    <t>单位：万元</t>
  </si>
  <si>
    <t>科目编码</t>
  </si>
  <si>
    <t>项  目</t>
  </si>
  <si>
    <t>2024年预算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</si>
  <si>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</si>
  <si>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</si>
  <si>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</si>
  <si>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</si>
  <si>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</si>
  <si>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</si>
  <si>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</si>
  <si>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</si>
  <si>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</si>
  <si>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</si>
  <si>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</si>
  <si>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</si>
  <si>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</si>
  <si>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</si>
  <si>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</si>
  <si>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</si>
  <si>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</si>
  <si>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</si>
  <si>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</si>
  <si>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</si>
  <si>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</si>
  <si>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</si>
  <si>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</si>
  <si>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</si>
  <si>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</si>
  <si>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</si>
  <si>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</si>
  <si>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</si>
  <si>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</si>
  <si>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</si>
  <si>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区级支出合计</t>
  </si>
  <si>
    <t>转移支付支出</t>
  </si>
  <si>
    <t>上解支出</t>
  </si>
  <si>
    <t>支出总计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</si>
</sst>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_ "/>
  </numFmts>
  <fonts count="26"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9"/>
      <name val="SimSun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6" borderId="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  <xf numFmtId="0" fontId="6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2" borderId="0" xfId="47" applyFont="1" applyFill="1" applyAlignment="1" applyProtection="1">
      <alignment horizontal="center" vertical="center" wrapText="1"/>
      <protection locked="0"/>
    </xf>
    <xf numFmtId="177" fontId="3" fillId="2" borderId="0" xfId="47" applyNumberFormat="1" applyFont="1" applyFill="1" applyAlignment="1" applyProtection="1">
      <alignment horizontal="center" vertical="center" wrapText="1"/>
      <protection locked="0"/>
    </xf>
    <xf numFmtId="176" fontId="2" fillId="2" borderId="0" xfId="47" applyNumberFormat="1" applyFont="1" applyFill="1" applyBorder="1" applyAlignment="1" applyProtection="1">
      <alignment vertical="center" wrapText="1"/>
      <protection locked="0"/>
    </xf>
    <xf numFmtId="177" fontId="2" fillId="0" borderId="0" xfId="47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47" applyFont="1" applyFill="1" applyBorder="1" applyAlignment="1" applyProtection="1">
      <alignment horizontal="center" vertical="center" wrapText="1"/>
      <protection locked="0"/>
    </xf>
    <xf numFmtId="177" fontId="2" fillId="2" borderId="1" xfId="47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47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7" fontId="5" fillId="2" borderId="1" xfId="47" applyNumberFormat="1" applyFont="1" applyFill="1" applyBorder="1" applyAlignment="1" applyProtection="1">
      <alignment vertical="center" wrapText="1"/>
      <protection locked="0"/>
    </xf>
    <xf numFmtId="0" fontId="2" fillId="2" borderId="4" xfId="47" applyFont="1" applyFill="1" applyBorder="1" applyAlignment="1" applyProtection="1">
      <alignment horizontal="center" vertical="center" wrapText="1"/>
      <protection locked="0"/>
    </xf>
    <xf numFmtId="0" fontId="2" fillId="2" borderId="5" xfId="47" applyFont="1" applyFill="1" applyBorder="1" applyAlignment="1" applyProtection="1">
      <alignment horizontal="center" vertical="center" wrapText="1"/>
      <protection locked="0"/>
    </xf>
    <xf numFmtId="177" fontId="2" fillId="2" borderId="1" xfId="47" applyNumberFormat="1" applyFont="1" applyFill="1" applyBorder="1" applyAlignment="1" applyProtection="1">
      <alignment vertical="center" wrapText="1"/>
    </xf>
    <xf numFmtId="0" fontId="2" fillId="2" borderId="1" xfId="47" applyFont="1" applyFill="1" applyBorder="1" applyAlignment="1" applyProtection="1">
      <alignment vertical="center" wrapText="1"/>
      <protection locked="0"/>
    </xf>
    <xf numFmtId="0" fontId="5" fillId="2" borderId="1" xfId="47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2009年1-12月预算执行情况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76;&#25253;&#19987;&#29992;\&#26376;&#24230;&#25968;&#25454;\yuebao\2004\&#26376;&#25253;-2003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五、国内贸易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38"/>
  <sheetViews>
    <sheetView tabSelected="1" workbookViewId="0">
      <pane ySplit="3" topLeftCell="A18" activePane="bottomLeft" state="frozen"/>
      <selection/>
      <selection pane="bottomLeft" activeCell="C36" sqref="C36"/>
    </sheetView>
  </sheetViews>
  <sheetFormatPr defaultColWidth="9" defaultRowHeight="14.25"/>
  <cols>
    <col min="1" max="1" width="9.125" style="2" customWidth="1"/>
    <col min="2" max="2" width="35.75" style="3" customWidth="1"/>
    <col min="3" max="3" width="17.875" style="4" customWidth="1"/>
    <col min="4" max="228" width="9" style="3"/>
    <col min="229" max="16384" width="9" style="5"/>
  </cols>
  <sheetData>
    <row r="1" ht="36" customHeight="1" spans="1:3">
      <c r="A1" s="6" t="s">
        <v>0</v>
      </c>
      <c r="B1" s="6"/>
      <c r="C1" s="7"/>
    </row>
    <row r="2" ht="23" customHeight="1" spans="1:3">
      <c r="A2" s="8"/>
      <c r="B2" s="8"/>
      <c r="C2" s="9" t="s">
        <v>1</v>
      </c>
    </row>
    <row r="3" ht="37" customHeight="1" spans="1:3">
      <c r="A3" s="10" t="s">
        <v>2</v>
      </c>
      <c r="B3" s="10" t="s">
        <v>3</v>
      </c>
      <c r="C3" s="11" t="s">
        <v>4</v>
      </c>
    </row>
    <row r="4" ht="22" customHeight="1" spans="1:3">
      <c r="A4" s="12">
        <v>201</v>
      </c>
      <c r="B4" s="13" t="s">
        <v>5</v>
      </c>
      <c r="C4" s="14">
        <v>36783.012424</v>
      </c>
    </row>
    <row r="5" ht="22" customHeight="1" spans="1:3">
      <c r="A5" s="2">
        <v>202</v>
      </c>
      <c r="B5" s="13" t="s">
        <v>6</v>
      </c>
      <c r="C5" s="14"/>
    </row>
    <row r="6" ht="22" customHeight="1" spans="1:3">
      <c r="A6" s="12">
        <v>203</v>
      </c>
      <c r="B6" s="13" t="s">
        <v>7</v>
      </c>
      <c r="C6" s="14">
        <v>170</v>
      </c>
    </row>
    <row r="7" ht="22" customHeight="1" spans="1:3">
      <c r="A7" s="12">
        <v>204</v>
      </c>
      <c r="B7" s="13" t="s">
        <v>8</v>
      </c>
      <c r="C7" s="14">
        <v>796.938</v>
      </c>
    </row>
    <row r="8" ht="22" customHeight="1" spans="1:3">
      <c r="A8" s="12">
        <v>205</v>
      </c>
      <c r="B8" s="13" t="s">
        <v>9</v>
      </c>
      <c r="C8" s="14">
        <v>8876.238</v>
      </c>
    </row>
    <row r="9" ht="22" customHeight="1" spans="1:3">
      <c r="A9" s="12">
        <v>206</v>
      </c>
      <c r="B9" s="13" t="s">
        <v>10</v>
      </c>
      <c r="C9" s="14"/>
    </row>
    <row r="10" ht="22" customHeight="1" spans="1:3">
      <c r="A10" s="12">
        <v>207</v>
      </c>
      <c r="B10" s="13" t="s">
        <v>11</v>
      </c>
      <c r="C10" s="14">
        <v>182.29</v>
      </c>
    </row>
    <row r="11" ht="22" customHeight="1" spans="1:3">
      <c r="A11" s="12">
        <v>208</v>
      </c>
      <c r="B11" s="13" t="s">
        <v>12</v>
      </c>
      <c r="C11" s="14">
        <v>12074.5124</v>
      </c>
    </row>
    <row r="12" ht="22" customHeight="1" spans="1:3">
      <c r="A12" s="12">
        <v>209</v>
      </c>
      <c r="B12" s="13" t="s">
        <v>13</v>
      </c>
      <c r="C12" s="14"/>
    </row>
    <row r="13" ht="22" customHeight="1" spans="1:3">
      <c r="A13" s="12">
        <v>210</v>
      </c>
      <c r="B13" s="13" t="s">
        <v>14</v>
      </c>
      <c r="C13" s="14">
        <v>9456.540264</v>
      </c>
    </row>
    <row r="14" ht="22" customHeight="1" spans="1:3">
      <c r="A14" s="12">
        <v>211</v>
      </c>
      <c r="B14" s="13" t="s">
        <v>15</v>
      </c>
      <c r="C14" s="14"/>
    </row>
    <row r="15" ht="22" customHeight="1" spans="1:3">
      <c r="A15" s="12">
        <v>212</v>
      </c>
      <c r="B15" s="13" t="s">
        <v>16</v>
      </c>
      <c r="C15" s="14">
        <v>4008.054</v>
      </c>
    </row>
    <row r="16" ht="22" customHeight="1" spans="1:3">
      <c r="A16" s="12">
        <v>213</v>
      </c>
      <c r="B16" s="13" t="s">
        <v>17</v>
      </c>
      <c r="C16" s="14">
        <v>6609.5761</v>
      </c>
    </row>
    <row r="17" ht="22" customHeight="1" spans="1:3">
      <c r="A17" s="12">
        <v>214</v>
      </c>
      <c r="B17" s="13" t="s">
        <v>18</v>
      </c>
      <c r="C17" s="14">
        <v>215.9</v>
      </c>
    </row>
    <row r="18" ht="22" customHeight="1" spans="1:3">
      <c r="A18" s="12">
        <v>215</v>
      </c>
      <c r="B18" s="13" t="s">
        <v>19</v>
      </c>
      <c r="C18" s="14"/>
    </row>
    <row r="19" ht="22" customHeight="1" spans="1:3">
      <c r="A19" s="12">
        <v>216</v>
      </c>
      <c r="B19" s="13" t="s">
        <v>20</v>
      </c>
      <c r="C19" s="14">
        <v>62.38</v>
      </c>
    </row>
    <row r="20" ht="22" customHeight="1" spans="1:3">
      <c r="A20" s="12">
        <v>217</v>
      </c>
      <c r="B20" s="13" t="s">
        <v>21</v>
      </c>
      <c r="C20" s="14"/>
    </row>
    <row r="21" ht="22" customHeight="1" spans="1:3">
      <c r="A21" s="15">
        <v>219</v>
      </c>
      <c r="B21" s="16" t="s">
        <v>22</v>
      </c>
      <c r="C21" s="14"/>
    </row>
    <row r="22" ht="22" customHeight="1" spans="1:3">
      <c r="A22" s="15">
        <v>220</v>
      </c>
      <c r="B22" s="16" t="s">
        <v>23</v>
      </c>
      <c r="C22" s="14">
        <v>534.22</v>
      </c>
    </row>
    <row r="23" ht="22" customHeight="1" spans="1:3">
      <c r="A23" s="12">
        <v>221</v>
      </c>
      <c r="B23" s="16" t="s">
        <v>24</v>
      </c>
      <c r="C23" s="14">
        <v>4544.996812</v>
      </c>
    </row>
    <row r="24" ht="22" customHeight="1" spans="1:3">
      <c r="A24" s="12">
        <v>222</v>
      </c>
      <c r="B24" s="13" t="s">
        <v>25</v>
      </c>
      <c r="C24" s="14">
        <v>30</v>
      </c>
    </row>
    <row r="25" ht="22" customHeight="1" spans="1:3">
      <c r="A25" s="12">
        <v>223</v>
      </c>
      <c r="B25" s="13" t="s">
        <v>26</v>
      </c>
      <c r="C25" s="14"/>
    </row>
    <row r="26" ht="22" customHeight="1" spans="1:3">
      <c r="A26" s="12">
        <v>224</v>
      </c>
      <c r="B26" s="13" t="s">
        <v>27</v>
      </c>
      <c r="C26" s="14">
        <v>962.342</v>
      </c>
    </row>
    <row r="27" ht="22" customHeight="1" spans="1:3">
      <c r="A27" s="10">
        <v>227</v>
      </c>
      <c r="B27" s="13" t="s">
        <v>28</v>
      </c>
      <c r="C27" s="14"/>
    </row>
    <row r="28" ht="22" customHeight="1" spans="1:3">
      <c r="A28" s="12">
        <v>229</v>
      </c>
      <c r="B28" s="13" t="s">
        <v>29</v>
      </c>
      <c r="C28" s="14"/>
    </row>
    <row r="29" ht="22" customHeight="1" spans="1:3">
      <c r="A29" s="10">
        <v>230</v>
      </c>
      <c r="B29" s="13" t="s">
        <v>30</v>
      </c>
      <c r="C29" s="14"/>
    </row>
    <row r="30" ht="22" customHeight="1" spans="1:3">
      <c r="A30" s="12">
        <v>231</v>
      </c>
      <c r="B30" s="13" t="s">
        <v>31</v>
      </c>
      <c r="C30" s="14"/>
    </row>
    <row r="31" ht="22" customHeight="1" spans="1:3">
      <c r="A31" s="12">
        <v>232</v>
      </c>
      <c r="B31" s="13" t="s">
        <v>32</v>
      </c>
      <c r="C31" s="14">
        <v>3100</v>
      </c>
    </row>
    <row r="32" ht="22" customHeight="1" spans="1:3">
      <c r="A32" s="12">
        <v>233</v>
      </c>
      <c r="B32" s="13" t="s">
        <v>33</v>
      </c>
      <c r="C32" s="14"/>
    </row>
    <row r="33" ht="22" customHeight="1" spans="1:3">
      <c r="A33" s="12">
        <v>234</v>
      </c>
      <c r="B33" s="13" t="s">
        <v>34</v>
      </c>
      <c r="C33" s="14"/>
    </row>
    <row r="34" ht="22" customHeight="1" spans="1:3">
      <c r="A34" s="10" t="s">
        <v>35</v>
      </c>
      <c r="B34" s="10"/>
      <c r="C34" s="17">
        <f>SUM(C4:C33)</f>
        <v>88407</v>
      </c>
    </row>
    <row r="35" ht="22" hidden="1" customHeight="1" spans="1:3">
      <c r="A35" s="18" t="s">
        <v>36</v>
      </c>
      <c r="B35" s="19"/>
      <c r="C35" s="20"/>
    </row>
    <row r="36" ht="22" customHeight="1" spans="1:3">
      <c r="A36" s="10" t="s">
        <v>37</v>
      </c>
      <c r="B36" s="21"/>
      <c r="C36" s="17">
        <v>4318</v>
      </c>
    </row>
    <row r="37" s="1" customFormat="1" ht="27" customHeight="1" spans="1:228">
      <c r="A37" s="22" t="s">
        <v>38</v>
      </c>
      <c r="B37" s="22"/>
      <c r="C37" s="17">
        <f>SUM(C34:C36)</f>
        <v>92725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</row>
    <row r="38" ht="27" hidden="1" customHeight="1" spans="3:3">
      <c r="C38" s="4">
        <f>C37-C26</f>
        <v>91762.658</v>
      </c>
    </row>
  </sheetData>
  <mergeCells count="5">
    <mergeCell ref="A1:C1"/>
    <mergeCell ref="A34:B34"/>
    <mergeCell ref="A35:B35"/>
    <mergeCell ref="A36:B36"/>
    <mergeCell ref="A37:B37"/>
  </mergeCells>
  <pageMargins left="1.01944444444444" right="0.35" top="0.940277777777778" bottom="0.830555555555555" header="0.550694444444444" footer="0.511805555555556"/>
  <pageSetup paperSize="9" firstPageNumber="23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2018-05-14T01:48:00Z</dcterms:created>
  <dcterms:modified xsi:type="dcterms:W3CDTF">2024-06-04T04:01:34Z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F9DD29B96C9647AF977AFB75730B073C</vt:lpwstr>
  </property>
</Properties>
</file>