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2022年北塔区一般公共预算收入明细表" sheetId="2" r:id="rId1"/>
  </sheets>
  <calcPr calcId="144525"/>
</workbook>
</file>

<file path=xl/sharedStrings.xml><?xml version="1.0" encoding="utf-8"?>
<sst xmlns="http://schemas.openxmlformats.org/spreadsheetml/2006/main" count="704" uniqueCount="671">
  <si>
    <t>2022年北塔区一般公共预算收入明细表</t>
  </si>
  <si>
    <t>单位:万元</t>
  </si>
  <si>
    <t>预算科目</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</si>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</sst>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2"/>
      <name val="宋体"/>
      <charset val="134"/>
    </font>
    <font>
      <sz val="18"/>
      <name val="黑体"/>
      <charset val="134"/>
    </font>
    <font>
      <sz val="12"/>
      <name val="仿宋_GB2312"/>
      <charset val="134"/>
    </font>
    <font>
      <sz val="14"/>
      <name val="宋体"/>
      <charset val="134"/>
    </font>
    <font>
      <b/>
      <sz val="10"/>
      <name val="宋体"/>
      <charset val="134"/>
    </font>
    <font>
      <sz val="10"/>
      <name val="宋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6" fillId="0" borderId="0" applyFont="0" applyFill="0" applyBorder="0" applyAlignment="0" applyProtection="0">
      <alignment vertical="center"/>
    </xf>
    <xf numFmtId="0" fontId="8" fillId="21" borderId="0" applyNumberFormat="0" applyBorder="0" applyAlignment="0" applyProtection="0">
      <alignment vertical="center"/>
    </xf>
    <xf numFmtId="0" fontId="17" fillId="17" borderId="1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2" borderId="0" applyNumberFormat="0" applyBorder="0" applyAlignment="0" applyProtection="0">
      <alignment vertical="center"/>
    </xf>
    <xf numFmtId="0" fontId="11" fillId="8" borderId="0" applyNumberFormat="0" applyBorder="0" applyAlignment="0" applyProtection="0">
      <alignment vertical="center"/>
    </xf>
    <xf numFmtId="43" fontId="6" fillId="0" borderId="0" applyFont="0" applyFill="0" applyBorder="0" applyAlignment="0" applyProtection="0">
      <alignment vertical="center"/>
    </xf>
    <xf numFmtId="0" fontId="15" fillId="24" borderId="0" applyNumberFormat="0" applyBorder="0" applyAlignment="0" applyProtection="0">
      <alignment vertical="center"/>
    </xf>
    <xf numFmtId="0" fontId="7"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28" borderId="13" applyNumberFormat="0" applyFont="0" applyAlignment="0" applyProtection="0">
      <alignment vertical="center"/>
    </xf>
    <xf numFmtId="0" fontId="15" fillId="16"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9" applyNumberFormat="0" applyFill="0" applyAlignment="0" applyProtection="0">
      <alignment vertical="center"/>
    </xf>
    <xf numFmtId="0" fontId="13" fillId="0" borderId="9" applyNumberFormat="0" applyFill="0" applyAlignment="0" applyProtection="0">
      <alignment vertical="center"/>
    </xf>
    <xf numFmtId="0" fontId="15" fillId="23" borderId="0" applyNumberFormat="0" applyBorder="0" applyAlignment="0" applyProtection="0">
      <alignment vertical="center"/>
    </xf>
    <xf numFmtId="0" fontId="10" fillId="0" borderId="15" applyNumberFormat="0" applyFill="0" applyAlignment="0" applyProtection="0">
      <alignment vertical="center"/>
    </xf>
    <xf numFmtId="0" fontId="15" fillId="15" borderId="0" applyNumberFormat="0" applyBorder="0" applyAlignment="0" applyProtection="0">
      <alignment vertical="center"/>
    </xf>
    <xf numFmtId="0" fontId="21" fillId="20" borderId="12" applyNumberFormat="0" applyAlignment="0" applyProtection="0">
      <alignment vertical="center"/>
    </xf>
    <xf numFmtId="0" fontId="18" fillId="20" borderId="10" applyNumberFormat="0" applyAlignment="0" applyProtection="0">
      <alignment vertical="center"/>
    </xf>
    <xf numFmtId="0" fontId="12" fillId="11" borderId="8" applyNumberFormat="0" applyAlignment="0" applyProtection="0">
      <alignment vertical="center"/>
    </xf>
    <xf numFmtId="0" fontId="8" fillId="35" borderId="0" applyNumberFormat="0" applyBorder="0" applyAlignment="0" applyProtection="0">
      <alignment vertical="center"/>
    </xf>
    <xf numFmtId="0" fontId="15" fillId="31" borderId="0" applyNumberFormat="0" applyBorder="0" applyAlignment="0" applyProtection="0">
      <alignment vertical="center"/>
    </xf>
    <xf numFmtId="0" fontId="19" fillId="0" borderId="11" applyNumberFormat="0" applyFill="0" applyAlignment="0" applyProtection="0">
      <alignment vertical="center"/>
    </xf>
    <xf numFmtId="0" fontId="23" fillId="0" borderId="14" applyNumberFormat="0" applyFill="0" applyAlignment="0" applyProtection="0">
      <alignment vertical="center"/>
    </xf>
    <xf numFmtId="0" fontId="25" fillId="34" borderId="0" applyNumberFormat="0" applyBorder="0" applyAlignment="0" applyProtection="0">
      <alignment vertical="center"/>
    </xf>
    <xf numFmtId="0" fontId="16" fillId="14" borderId="0" applyNumberFormat="0" applyBorder="0" applyAlignment="0" applyProtection="0">
      <alignment vertical="center"/>
    </xf>
    <xf numFmtId="0" fontId="8" fillId="19" borderId="0" applyNumberFormat="0" applyBorder="0" applyAlignment="0" applyProtection="0">
      <alignment vertical="center"/>
    </xf>
    <xf numFmtId="0" fontId="15" fillId="27"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33" borderId="0" applyNumberFormat="0" applyBorder="0" applyAlignment="0" applyProtection="0">
      <alignment vertical="center"/>
    </xf>
    <xf numFmtId="0" fontId="8" fillId="7"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5" fillId="25" borderId="0" applyNumberFormat="0" applyBorder="0" applyAlignment="0" applyProtection="0">
      <alignment vertical="center"/>
    </xf>
    <xf numFmtId="0" fontId="8" fillId="9" borderId="0" applyNumberFormat="0" applyBorder="0" applyAlignment="0" applyProtection="0">
      <alignment vertical="center"/>
    </xf>
    <xf numFmtId="0" fontId="15" fillId="22" borderId="0" applyNumberFormat="0" applyBorder="0" applyAlignment="0" applyProtection="0">
      <alignment vertical="center"/>
    </xf>
    <xf numFmtId="0" fontId="15" fillId="29" borderId="0" applyNumberFormat="0" applyBorder="0" applyAlignment="0" applyProtection="0">
      <alignment vertical="center"/>
    </xf>
    <xf numFmtId="0" fontId="8" fillId="5" borderId="0" applyNumberFormat="0" applyBorder="0" applyAlignment="0" applyProtection="0">
      <alignment vertical="center"/>
    </xf>
    <xf numFmtId="0" fontId="15" fillId="13" borderId="0" applyNumberFormat="0" applyBorder="0" applyAlignment="0" applyProtection="0">
      <alignment vertical="center"/>
    </xf>
  </cellStyleXfs>
  <cellXfs count="16">
    <xf numFmtId="0" fontId="0" fillId="0" borderId="0" xfId="0"/>
    <xf numFmtId="0" fontId="1" fillId="0" borderId="0" xfId="0" applyFont="1" applyAlignment="1">
      <alignment horizontal="center"/>
    </xf>
    <xf numFmtId="0" fontId="2" fillId="0" borderId="0" xfId="0" applyFont="1" applyAlignment="1">
      <alignment horizontal="right"/>
    </xf>
    <xf numFmtId="0" fontId="3" fillId="0"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3" fontId="5" fillId="3" borderId="1" xfId="0" applyNumberFormat="1" applyFont="1" applyFill="1" applyBorder="1" applyAlignment="1" applyProtection="1">
      <alignment horizontal="right" vertical="center"/>
    </xf>
    <xf numFmtId="0" fontId="4" fillId="2" borderId="2" xfId="0" applyNumberFormat="1" applyFont="1" applyFill="1" applyBorder="1" applyAlignment="1" applyProtection="1">
      <alignment horizontal="left" vertical="center"/>
    </xf>
    <xf numFmtId="3" fontId="5" fillId="3" borderId="3" xfId="0" applyNumberFormat="1" applyFont="1" applyFill="1" applyBorder="1" applyAlignment="1" applyProtection="1">
      <alignment horizontal="right" vertical="center"/>
    </xf>
    <xf numFmtId="0" fontId="5" fillId="2" borderId="2" xfId="0" applyNumberFormat="1" applyFont="1" applyFill="1" applyBorder="1" applyAlignment="1" applyProtection="1">
      <alignment horizontal="left" vertical="center"/>
    </xf>
    <xf numFmtId="3" fontId="5" fillId="4" borderId="4" xfId="0" applyNumberFormat="1" applyFont="1" applyFill="1" applyBorder="1" applyAlignment="1" applyProtection="1">
      <alignment horizontal="right" vertical="center"/>
    </xf>
    <xf numFmtId="3" fontId="5" fillId="4" borderId="1" xfId="0" applyNumberFormat="1" applyFont="1" applyFill="1" applyBorder="1" applyAlignment="1" applyProtection="1">
      <alignment horizontal="right" vertical="center"/>
    </xf>
    <xf numFmtId="3" fontId="5" fillId="4" borderId="5" xfId="0" applyNumberFormat="1" applyFont="1" applyFill="1" applyBorder="1" applyAlignment="1" applyProtection="1">
      <alignment horizontal="right" vertical="center"/>
    </xf>
    <xf numFmtId="3" fontId="5" fillId="4" borderId="3" xfId="0" applyNumberFormat="1" applyFont="1" applyFill="1" applyBorder="1" applyAlignment="1" applyProtection="1">
      <alignment horizontal="right" vertical="center"/>
    </xf>
    <xf numFmtId="0" fontId="5" fillId="2" borderId="6" xfId="0" applyNumberFormat="1" applyFont="1" applyFill="1" applyBorder="1" applyAlignment="1" applyProtection="1">
      <alignment horizontal="left" vertical="center"/>
    </xf>
    <xf numFmtId="0" fontId="4" fillId="2" borderId="7" xfId="0" applyNumberFormat="1" applyFont="1" applyFill="1" applyBorder="1" applyAlignment="1" applyProtection="1">
      <alignment horizontal="left" vertical="center"/>
    </xf>
    <xf numFmtId="3" fontId="5" fillId="3" borderId="5"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3"/>
  <sheetViews>
    <sheetView tabSelected="1" workbookViewId="0">
      <selection activeCell="G7" sqref="G7"/>
    </sheetView>
  </sheetViews>
  <sheetFormatPr defaultColWidth="9" defaultRowHeight="21" customHeight="1" outlineLevelCol="1"/>
  <cols>
    <col min="1" max="1" width="67.5" customWidth="1"/>
    <col min="2" max="2" width="10.5" customWidth="1"/>
  </cols>
  <sheetData>
    <row r="1" ht="44" customHeight="1" spans="1:2">
      <c r="A1" s="1" t="s">
        <v>0</v>
      </c>
      <c r="B1" s="1"/>
    </row>
    <row r="2" customHeight="1" spans="1:2">
      <c r="A2" s="2" t="s">
        <v>1</v>
      </c>
      <c r="B2" s="2"/>
    </row>
    <row r="3" customHeight="1" spans="1:2">
      <c r="A3" s="3" t="s">
        <v>2</v>
      </c>
      <c r="B3" s="3" t="s">
        <v>3</v>
      </c>
    </row>
    <row r="4" customHeight="1" spans="1:2">
      <c r="A4" s="4" t="s">
        <v>4</v>
      </c>
      <c r="B4" s="5">
        <f>SUM(B5,B356)</f>
        <v>14833</v>
      </c>
    </row>
    <row r="5" customHeight="1" spans="1:2">
      <c r="A5" s="6" t="s">
        <v>5</v>
      </c>
      <c r="B5" s="5">
        <f>B6+B48+B68+B193+B258+B265+B270+B286+B295+B301+B310+B319+B322+B325+B328+B340+B344+B347+B350+B353</f>
        <v>11419</v>
      </c>
    </row>
    <row r="6" customHeight="1" spans="1:2">
      <c r="A6" s="6" t="s">
        <v>6</v>
      </c>
      <c r="B6" s="7">
        <f>SUM(B7,B41,B45)</f>
        <v>4701</v>
      </c>
    </row>
    <row r="7" customHeight="1" spans="1:2">
      <c r="A7" s="6" t="s">
        <v>7</v>
      </c>
      <c r="B7" s="5">
        <f>SUM(B8:B40)</f>
        <v>4701</v>
      </c>
    </row>
    <row r="8" customHeight="1" spans="1:2">
      <c r="A8" s="8" t="s">
        <v>8</v>
      </c>
      <c r="B8" s="9">
        <v>147</v>
      </c>
    </row>
    <row r="9" customHeight="1" spans="1:2">
      <c r="A9" s="8" t="s">
        <v>9</v>
      </c>
      <c r="B9" s="10">
        <v>1</v>
      </c>
    </row>
    <row r="10" customHeight="1" spans="1:2">
      <c r="A10" s="8" t="s">
        <v>10</v>
      </c>
      <c r="B10" s="11">
        <v>2042</v>
      </c>
    </row>
    <row r="11" customHeight="1" spans="1:2">
      <c r="A11" s="8" t="s">
        <v>11</v>
      </c>
      <c r="B11" s="10">
        <v>0</v>
      </c>
    </row>
    <row r="12" customHeight="1" spans="1:2">
      <c r="A12" s="8" t="s">
        <v>12</v>
      </c>
      <c r="B12" s="10">
        <v>38</v>
      </c>
    </row>
    <row r="13" customHeight="1" spans="1:2">
      <c r="A13" s="8" t="s">
        <v>13</v>
      </c>
      <c r="B13" s="10">
        <v>2602</v>
      </c>
    </row>
    <row r="14" customHeight="1" spans="1:2">
      <c r="A14" s="8" t="s">
        <v>14</v>
      </c>
      <c r="B14" s="12">
        <v>0</v>
      </c>
    </row>
    <row r="15" customHeight="1" spans="1:2">
      <c r="A15" s="8" t="s">
        <v>15</v>
      </c>
      <c r="B15" s="10">
        <v>0</v>
      </c>
    </row>
    <row r="16" customHeight="1" spans="1:2">
      <c r="A16" s="8" t="s">
        <v>16</v>
      </c>
      <c r="B16" s="11">
        <v>96</v>
      </c>
    </row>
    <row r="17" customHeight="1" spans="1:2">
      <c r="A17" s="8" t="s">
        <v>17</v>
      </c>
      <c r="B17" s="10">
        <v>78</v>
      </c>
    </row>
    <row r="18" customHeight="1" spans="1:2">
      <c r="A18" s="8" t="s">
        <v>18</v>
      </c>
      <c r="B18" s="10">
        <v>0</v>
      </c>
    </row>
    <row r="19" customHeight="1" spans="1:2">
      <c r="A19" s="8" t="s">
        <v>19</v>
      </c>
      <c r="B19" s="10">
        <v>0</v>
      </c>
    </row>
    <row r="20" customHeight="1" spans="1:2">
      <c r="A20" s="8" t="s">
        <v>20</v>
      </c>
      <c r="B20" s="10">
        <v>0</v>
      </c>
    </row>
    <row r="21" customHeight="1" spans="1:2">
      <c r="A21" s="8" t="s">
        <v>21</v>
      </c>
      <c r="B21" s="10">
        <v>0</v>
      </c>
    </row>
    <row r="22" customHeight="1" spans="1:2">
      <c r="A22" s="8" t="s">
        <v>22</v>
      </c>
      <c r="B22" s="10">
        <v>-513</v>
      </c>
    </row>
    <row r="23" customHeight="1" spans="1:2">
      <c r="A23" s="8" t="s">
        <v>23</v>
      </c>
      <c r="B23" s="10">
        <v>0</v>
      </c>
    </row>
    <row r="24" customHeight="1" spans="1:2">
      <c r="A24" s="8" t="s">
        <v>24</v>
      </c>
      <c r="B24" s="10">
        <v>0</v>
      </c>
    </row>
    <row r="25" customHeight="1" spans="1:2">
      <c r="A25" s="8" t="s">
        <v>25</v>
      </c>
      <c r="B25" s="10">
        <v>0</v>
      </c>
    </row>
    <row r="26" customHeight="1" spans="1:2">
      <c r="A26" s="8" t="s">
        <v>26</v>
      </c>
      <c r="B26" s="10">
        <v>0</v>
      </c>
    </row>
    <row r="27" customHeight="1" spans="1:2">
      <c r="A27" s="8" t="s">
        <v>27</v>
      </c>
      <c r="B27" s="10">
        <v>0</v>
      </c>
    </row>
    <row r="28" customHeight="1" spans="1:2">
      <c r="A28" s="8" t="s">
        <v>28</v>
      </c>
      <c r="B28" s="10">
        <v>0</v>
      </c>
    </row>
    <row r="29" customHeight="1" spans="1:2">
      <c r="A29" s="8" t="s">
        <v>29</v>
      </c>
      <c r="B29" s="10">
        <v>0</v>
      </c>
    </row>
    <row r="30" customHeight="1" spans="1:2">
      <c r="A30" s="8" t="s">
        <v>30</v>
      </c>
      <c r="B30" s="10">
        <v>0</v>
      </c>
    </row>
    <row r="31" customHeight="1" spans="1:2">
      <c r="A31" s="8" t="s">
        <v>31</v>
      </c>
      <c r="B31" s="10">
        <v>0</v>
      </c>
    </row>
    <row r="32" customHeight="1" spans="1:2">
      <c r="A32" s="8" t="s">
        <v>32</v>
      </c>
      <c r="B32" s="10">
        <v>0</v>
      </c>
    </row>
    <row r="33" customHeight="1" spans="1:2">
      <c r="A33" s="8" t="s">
        <v>33</v>
      </c>
      <c r="B33" s="10">
        <v>0</v>
      </c>
    </row>
    <row r="34" customHeight="1" spans="1:2">
      <c r="A34" s="8" t="s">
        <v>34</v>
      </c>
      <c r="B34" s="10">
        <v>0</v>
      </c>
    </row>
    <row r="35" customHeight="1" spans="1:2">
      <c r="A35" s="8" t="s">
        <v>35</v>
      </c>
      <c r="B35" s="10">
        <v>0</v>
      </c>
    </row>
    <row r="36" customHeight="1" spans="1:2">
      <c r="A36" s="8" t="s">
        <v>36</v>
      </c>
      <c r="B36" s="10">
        <v>210</v>
      </c>
    </row>
    <row r="37" customHeight="1" spans="1:2">
      <c r="A37" s="8" t="s">
        <v>37</v>
      </c>
      <c r="B37" s="10">
        <v>0</v>
      </c>
    </row>
    <row r="38" customHeight="1" spans="1:2">
      <c r="A38" s="8" t="s">
        <v>38</v>
      </c>
      <c r="B38" s="10">
        <v>0</v>
      </c>
    </row>
    <row r="39" customHeight="1" spans="1:2">
      <c r="A39" s="8" t="s">
        <v>39</v>
      </c>
      <c r="B39" s="10">
        <v>0</v>
      </c>
    </row>
    <row r="40" customHeight="1" spans="1:2">
      <c r="A40" s="8" t="s">
        <v>40</v>
      </c>
      <c r="B40" s="10">
        <v>0</v>
      </c>
    </row>
    <row r="41" customHeight="1" spans="1:2">
      <c r="A41" s="6" t="s">
        <v>41</v>
      </c>
      <c r="B41" s="5">
        <f>SUM(B42:B44)</f>
        <v>0</v>
      </c>
    </row>
    <row r="42" customHeight="1" spans="1:2">
      <c r="A42" s="8" t="s">
        <v>42</v>
      </c>
      <c r="B42" s="10">
        <v>0</v>
      </c>
    </row>
    <row r="43" customHeight="1" spans="1:2">
      <c r="A43" s="8" t="s">
        <v>43</v>
      </c>
      <c r="B43" s="10">
        <v>0</v>
      </c>
    </row>
    <row r="44" customHeight="1" spans="1:2">
      <c r="A44" s="8" t="s">
        <v>44</v>
      </c>
      <c r="B44" s="10">
        <v>0</v>
      </c>
    </row>
    <row r="45" customHeight="1" spans="1:2">
      <c r="A45" s="6" t="s">
        <v>45</v>
      </c>
      <c r="B45" s="5">
        <f>B46+B47</f>
        <v>0</v>
      </c>
    </row>
    <row r="46" customHeight="1" spans="1:2">
      <c r="A46" s="8" t="s">
        <v>46</v>
      </c>
      <c r="B46" s="10">
        <v>0</v>
      </c>
    </row>
    <row r="47" customHeight="1" spans="1:2">
      <c r="A47" s="8" t="s">
        <v>47</v>
      </c>
      <c r="B47" s="10">
        <v>0</v>
      </c>
    </row>
    <row r="48" customHeight="1" spans="1:2">
      <c r="A48" s="6" t="s">
        <v>48</v>
      </c>
      <c r="B48" s="5">
        <f>SUM(B49,B61,B67)</f>
        <v>0</v>
      </c>
    </row>
    <row r="49" customHeight="1" spans="1:2">
      <c r="A49" s="6" t="s">
        <v>49</v>
      </c>
      <c r="B49" s="5">
        <f>SUM(B50:B60)</f>
        <v>0</v>
      </c>
    </row>
    <row r="50" customHeight="1" spans="1:2">
      <c r="A50" s="8" t="s">
        <v>50</v>
      </c>
      <c r="B50" s="10">
        <v>0</v>
      </c>
    </row>
    <row r="51" customHeight="1" spans="1:2">
      <c r="A51" s="8" t="s">
        <v>51</v>
      </c>
      <c r="B51" s="10">
        <v>0</v>
      </c>
    </row>
    <row r="52" customHeight="1" spans="1:2">
      <c r="A52" s="8" t="s">
        <v>52</v>
      </c>
      <c r="B52" s="10">
        <v>0</v>
      </c>
    </row>
    <row r="53" customHeight="1" spans="1:2">
      <c r="A53" s="8" t="s">
        <v>53</v>
      </c>
      <c r="B53" s="10">
        <v>0</v>
      </c>
    </row>
    <row r="54" customHeight="1" spans="1:2">
      <c r="A54" s="8" t="s">
        <v>54</v>
      </c>
      <c r="B54" s="10">
        <v>0</v>
      </c>
    </row>
    <row r="55" customHeight="1" spans="1:2">
      <c r="A55" s="8" t="s">
        <v>55</v>
      </c>
      <c r="B55" s="10">
        <v>0</v>
      </c>
    </row>
    <row r="56" customHeight="1" spans="1:2">
      <c r="A56" s="8" t="s">
        <v>56</v>
      </c>
      <c r="B56" s="10">
        <v>0</v>
      </c>
    </row>
    <row r="57" customHeight="1" spans="1:2">
      <c r="A57" s="8" t="s">
        <v>57</v>
      </c>
      <c r="B57" s="10">
        <v>0</v>
      </c>
    </row>
    <row r="58" customHeight="1" spans="1:2">
      <c r="A58" s="8" t="s">
        <v>58</v>
      </c>
      <c r="B58" s="10">
        <v>0</v>
      </c>
    </row>
    <row r="59" customHeight="1" spans="1:2">
      <c r="A59" s="8" t="s">
        <v>59</v>
      </c>
      <c r="B59" s="10">
        <v>0</v>
      </c>
    </row>
    <row r="60" customHeight="1" spans="1:2">
      <c r="A60" s="8" t="s">
        <v>60</v>
      </c>
      <c r="B60" s="10">
        <v>0</v>
      </c>
    </row>
    <row r="61" customHeight="1" spans="1:2">
      <c r="A61" s="6" t="s">
        <v>61</v>
      </c>
      <c r="B61" s="5">
        <f>SUM(B62:B66)</f>
        <v>0</v>
      </c>
    </row>
    <row r="62" customHeight="1" spans="1:2">
      <c r="A62" s="8" t="s">
        <v>62</v>
      </c>
      <c r="B62" s="10">
        <v>0</v>
      </c>
    </row>
    <row r="63" customHeight="1" spans="1:2">
      <c r="A63" s="8" t="s">
        <v>63</v>
      </c>
      <c r="B63" s="10">
        <v>0</v>
      </c>
    </row>
    <row r="64" customHeight="1" spans="1:2">
      <c r="A64" s="8" t="s">
        <v>64</v>
      </c>
      <c r="B64" s="10">
        <v>0</v>
      </c>
    </row>
    <row r="65" customHeight="1" spans="1:2">
      <c r="A65" s="8" t="s">
        <v>65</v>
      </c>
      <c r="B65" s="10">
        <v>0</v>
      </c>
    </row>
    <row r="66" customHeight="1" spans="1:2">
      <c r="A66" s="8" t="s">
        <v>66</v>
      </c>
      <c r="B66" s="10">
        <v>0</v>
      </c>
    </row>
    <row r="67" customHeight="1" spans="1:2">
      <c r="A67" s="6" t="s">
        <v>67</v>
      </c>
      <c r="B67" s="10">
        <v>0</v>
      </c>
    </row>
    <row r="68" customHeight="1" spans="1:2">
      <c r="A68" s="6" t="s">
        <v>68</v>
      </c>
      <c r="B68" s="5">
        <f>SUM(B69:B85,B89:B94,B98,B103:B104,B108:B114,B131:B132,B135:B137,B142,B147,B152,B157,B162,B167,B172,B177,B182,B187,B191,B192)</f>
        <v>2062</v>
      </c>
    </row>
    <row r="69" customHeight="1" spans="1:2">
      <c r="A69" s="6" t="s">
        <v>69</v>
      </c>
      <c r="B69" s="10">
        <v>0</v>
      </c>
    </row>
    <row r="70" customHeight="1" spans="1:2">
      <c r="A70" s="6" t="s">
        <v>70</v>
      </c>
      <c r="B70" s="10">
        <v>0</v>
      </c>
    </row>
    <row r="71" customHeight="1" spans="1:2">
      <c r="A71" s="6" t="s">
        <v>71</v>
      </c>
      <c r="B71" s="10">
        <v>0</v>
      </c>
    </row>
    <row r="72" customHeight="1" spans="1:2">
      <c r="A72" s="6" t="s">
        <v>72</v>
      </c>
      <c r="B72" s="10">
        <v>0</v>
      </c>
    </row>
    <row r="73" customHeight="1" spans="1:2">
      <c r="A73" s="6" t="s">
        <v>73</v>
      </c>
      <c r="B73" s="10">
        <v>0</v>
      </c>
    </row>
    <row r="74" customHeight="1" spans="1:2">
      <c r="A74" s="6" t="s">
        <v>74</v>
      </c>
      <c r="B74" s="10">
        <v>0</v>
      </c>
    </row>
    <row r="75" customHeight="1" spans="1:2">
      <c r="A75" s="6" t="s">
        <v>75</v>
      </c>
      <c r="B75" s="10">
        <v>0</v>
      </c>
    </row>
    <row r="76" customHeight="1" spans="1:2">
      <c r="A76" s="6" t="s">
        <v>76</v>
      </c>
      <c r="B76" s="10">
        <v>0</v>
      </c>
    </row>
    <row r="77" customHeight="1" spans="1:2">
      <c r="A77" s="6" t="s">
        <v>77</v>
      </c>
      <c r="B77" s="10">
        <v>0</v>
      </c>
    </row>
    <row r="78" customHeight="1" spans="1:2">
      <c r="A78" s="6" t="s">
        <v>78</v>
      </c>
      <c r="B78" s="10">
        <v>0</v>
      </c>
    </row>
    <row r="79" customHeight="1" spans="1:2">
      <c r="A79" s="6" t="s">
        <v>79</v>
      </c>
      <c r="B79" s="10">
        <v>0</v>
      </c>
    </row>
    <row r="80" customHeight="1" spans="1:2">
      <c r="A80" s="6" t="s">
        <v>80</v>
      </c>
      <c r="B80" s="10">
        <v>0</v>
      </c>
    </row>
    <row r="81" customHeight="1" spans="1:2">
      <c r="A81" s="6" t="s">
        <v>81</v>
      </c>
      <c r="B81" s="10">
        <v>0</v>
      </c>
    </row>
    <row r="82" customHeight="1" spans="1:2">
      <c r="A82" s="6" t="s">
        <v>82</v>
      </c>
      <c r="B82" s="10">
        <v>0</v>
      </c>
    </row>
    <row r="83" customHeight="1" spans="1:2">
      <c r="A83" s="6" t="s">
        <v>83</v>
      </c>
      <c r="B83" s="10">
        <v>0</v>
      </c>
    </row>
    <row r="84" customHeight="1" spans="1:2">
      <c r="A84" s="6" t="s">
        <v>84</v>
      </c>
      <c r="B84" s="10">
        <v>0</v>
      </c>
    </row>
    <row r="85" customHeight="1" spans="1:2">
      <c r="A85" s="6" t="s">
        <v>85</v>
      </c>
      <c r="B85" s="5">
        <f>SUM(B86:B88)</f>
        <v>0</v>
      </c>
    </row>
    <row r="86" customHeight="1" spans="1:2">
      <c r="A86" s="8" t="s">
        <v>86</v>
      </c>
      <c r="B86" s="10">
        <v>0</v>
      </c>
    </row>
    <row r="87" customHeight="1" spans="1:2">
      <c r="A87" s="8" t="s">
        <v>87</v>
      </c>
      <c r="B87" s="10">
        <v>0</v>
      </c>
    </row>
    <row r="88" customHeight="1" spans="1:2">
      <c r="A88" s="8" t="s">
        <v>88</v>
      </c>
      <c r="B88" s="10">
        <v>0</v>
      </c>
    </row>
    <row r="89" customHeight="1" spans="1:2">
      <c r="A89" s="6" t="s">
        <v>89</v>
      </c>
      <c r="B89" s="10">
        <v>0</v>
      </c>
    </row>
    <row r="90" customHeight="1" spans="1:2">
      <c r="A90" s="6" t="s">
        <v>90</v>
      </c>
      <c r="B90" s="10">
        <v>0</v>
      </c>
    </row>
    <row r="91" customHeight="1" spans="1:2">
      <c r="A91" s="6" t="s">
        <v>91</v>
      </c>
      <c r="B91" s="10">
        <v>0</v>
      </c>
    </row>
    <row r="92" customHeight="1" spans="1:2">
      <c r="A92" s="6" t="s">
        <v>92</v>
      </c>
      <c r="B92" s="10">
        <v>0</v>
      </c>
    </row>
    <row r="93" customHeight="1" spans="1:2">
      <c r="A93" s="6" t="s">
        <v>93</v>
      </c>
      <c r="B93" s="10">
        <v>0</v>
      </c>
    </row>
    <row r="94" customHeight="1" spans="1:2">
      <c r="A94" s="6" t="s">
        <v>94</v>
      </c>
      <c r="B94" s="5">
        <f>SUM(B95:B97)</f>
        <v>0</v>
      </c>
    </row>
    <row r="95" customHeight="1" spans="1:2">
      <c r="A95" s="8" t="s">
        <v>95</v>
      </c>
      <c r="B95" s="10">
        <v>0</v>
      </c>
    </row>
    <row r="96" customHeight="1" spans="1:2">
      <c r="A96" s="8" t="s">
        <v>96</v>
      </c>
      <c r="B96" s="10">
        <v>0</v>
      </c>
    </row>
    <row r="97" customHeight="1" spans="1:2">
      <c r="A97" s="8" t="s">
        <v>97</v>
      </c>
      <c r="B97" s="10">
        <v>0</v>
      </c>
    </row>
    <row r="98" customHeight="1" spans="1:2">
      <c r="A98" s="6" t="s">
        <v>98</v>
      </c>
      <c r="B98" s="5">
        <f>SUM(B99:B102)</f>
        <v>0</v>
      </c>
    </row>
    <row r="99" customHeight="1" spans="1:2">
      <c r="A99" s="8" t="s">
        <v>99</v>
      </c>
      <c r="B99" s="10">
        <v>0</v>
      </c>
    </row>
    <row r="100" customHeight="1" spans="1:2">
      <c r="A100" s="8" t="s">
        <v>100</v>
      </c>
      <c r="B100" s="10">
        <v>0</v>
      </c>
    </row>
    <row r="101" customHeight="1" spans="1:2">
      <c r="A101" s="8" t="s">
        <v>101</v>
      </c>
      <c r="B101" s="10">
        <v>0</v>
      </c>
    </row>
    <row r="102" customHeight="1" spans="1:2">
      <c r="A102" s="8" t="s">
        <v>102</v>
      </c>
      <c r="B102" s="10">
        <v>0</v>
      </c>
    </row>
    <row r="103" customHeight="1" spans="1:2">
      <c r="A103" s="6" t="s">
        <v>103</v>
      </c>
      <c r="B103" s="10">
        <v>0</v>
      </c>
    </row>
    <row r="104" customHeight="1" spans="1:2">
      <c r="A104" s="6" t="s">
        <v>104</v>
      </c>
      <c r="B104" s="5">
        <f>SUM(B105:B107)</f>
        <v>0</v>
      </c>
    </row>
    <row r="105" customHeight="1" spans="1:2">
      <c r="A105" s="8" t="s">
        <v>105</v>
      </c>
      <c r="B105" s="10">
        <v>0</v>
      </c>
    </row>
    <row r="106" customHeight="1" spans="1:2">
      <c r="A106" s="8" t="s">
        <v>106</v>
      </c>
      <c r="B106" s="10">
        <v>0</v>
      </c>
    </row>
    <row r="107" customHeight="1" spans="1:2">
      <c r="A107" s="8" t="s">
        <v>107</v>
      </c>
      <c r="B107" s="10">
        <v>0</v>
      </c>
    </row>
    <row r="108" customHeight="1" spans="1:2">
      <c r="A108" s="6" t="s">
        <v>108</v>
      </c>
      <c r="B108" s="10">
        <v>0</v>
      </c>
    </row>
    <row r="109" customHeight="1" spans="1:2">
      <c r="A109" s="6" t="s">
        <v>109</v>
      </c>
      <c r="B109" s="10">
        <v>0</v>
      </c>
    </row>
    <row r="110" customHeight="1" spans="1:2">
      <c r="A110" s="6" t="s">
        <v>110</v>
      </c>
      <c r="B110" s="10">
        <v>0</v>
      </c>
    </row>
    <row r="111" customHeight="1" spans="1:2">
      <c r="A111" s="6" t="s">
        <v>111</v>
      </c>
      <c r="B111" s="10">
        <v>0</v>
      </c>
    </row>
    <row r="112" customHeight="1" spans="1:2">
      <c r="A112" s="6" t="s">
        <v>112</v>
      </c>
      <c r="B112" s="10">
        <v>161</v>
      </c>
    </row>
    <row r="113" customHeight="1" spans="1:2">
      <c r="A113" s="6" t="s">
        <v>113</v>
      </c>
      <c r="B113" s="10">
        <v>0</v>
      </c>
    </row>
    <row r="114" customHeight="1" spans="1:2">
      <c r="A114" s="6" t="s">
        <v>114</v>
      </c>
      <c r="B114" s="5">
        <f>SUM(B115:B130)</f>
        <v>1226</v>
      </c>
    </row>
    <row r="115" customHeight="1" spans="1:2">
      <c r="A115" s="8" t="s">
        <v>115</v>
      </c>
      <c r="B115" s="10">
        <v>0</v>
      </c>
    </row>
    <row r="116" customHeight="1" spans="1:2">
      <c r="A116" s="8" t="s">
        <v>116</v>
      </c>
      <c r="B116" s="10">
        <v>0</v>
      </c>
    </row>
    <row r="117" customHeight="1" spans="1:2">
      <c r="A117" s="8" t="s">
        <v>117</v>
      </c>
      <c r="B117" s="10">
        <v>0</v>
      </c>
    </row>
    <row r="118" customHeight="1" spans="1:2">
      <c r="A118" s="8" t="s">
        <v>118</v>
      </c>
      <c r="B118" s="10">
        <v>0</v>
      </c>
    </row>
    <row r="119" customHeight="1" spans="1:2">
      <c r="A119" s="8" t="s">
        <v>119</v>
      </c>
      <c r="B119" s="10">
        <v>0</v>
      </c>
    </row>
    <row r="120" customHeight="1" spans="1:2">
      <c r="A120" s="8" t="s">
        <v>120</v>
      </c>
      <c r="B120" s="10">
        <v>0</v>
      </c>
    </row>
    <row r="121" customHeight="1" spans="1:2">
      <c r="A121" s="8" t="s">
        <v>121</v>
      </c>
      <c r="B121" s="10">
        <v>0</v>
      </c>
    </row>
    <row r="122" customHeight="1" spans="1:2">
      <c r="A122" s="8" t="s">
        <v>122</v>
      </c>
      <c r="B122" s="10">
        <v>0</v>
      </c>
    </row>
    <row r="123" customHeight="1" spans="1:2">
      <c r="A123" s="8" t="s">
        <v>123</v>
      </c>
      <c r="B123" s="10">
        <v>0</v>
      </c>
    </row>
    <row r="124" customHeight="1" spans="1:2">
      <c r="A124" s="8" t="s">
        <v>124</v>
      </c>
      <c r="B124" s="10">
        <v>0</v>
      </c>
    </row>
    <row r="125" customHeight="1" spans="1:2">
      <c r="A125" s="8" t="s">
        <v>125</v>
      </c>
      <c r="B125" s="10">
        <v>0</v>
      </c>
    </row>
    <row r="126" customHeight="1" spans="1:2">
      <c r="A126" s="8" t="s">
        <v>126</v>
      </c>
      <c r="B126" s="10">
        <v>0</v>
      </c>
    </row>
    <row r="127" customHeight="1" spans="1:2">
      <c r="A127" s="8" t="s">
        <v>127</v>
      </c>
      <c r="B127" s="10">
        <v>0</v>
      </c>
    </row>
    <row r="128" customHeight="1" spans="1:2">
      <c r="A128" s="8" t="s">
        <v>128</v>
      </c>
      <c r="B128" s="10">
        <v>0</v>
      </c>
    </row>
    <row r="129" customHeight="1" spans="1:2">
      <c r="A129" s="8" t="s">
        <v>129</v>
      </c>
      <c r="B129" s="10">
        <v>0</v>
      </c>
    </row>
    <row r="130" customHeight="1" spans="1:2">
      <c r="A130" s="8" t="s">
        <v>130</v>
      </c>
      <c r="B130" s="10">
        <v>1226</v>
      </c>
    </row>
    <row r="131" customHeight="1" spans="1:2">
      <c r="A131" s="6" t="s">
        <v>131</v>
      </c>
      <c r="B131" s="10">
        <v>0</v>
      </c>
    </row>
    <row r="132" customHeight="1" spans="1:2">
      <c r="A132" s="6" t="s">
        <v>132</v>
      </c>
      <c r="B132" s="5">
        <f>B133+B134</f>
        <v>1</v>
      </c>
    </row>
    <row r="133" customHeight="1" spans="1:2">
      <c r="A133" s="8" t="s">
        <v>133</v>
      </c>
      <c r="B133" s="10">
        <v>0</v>
      </c>
    </row>
    <row r="134" customHeight="1" spans="1:2">
      <c r="A134" s="8" t="s">
        <v>134</v>
      </c>
      <c r="B134" s="10">
        <v>1</v>
      </c>
    </row>
    <row r="135" customHeight="1" spans="1:2">
      <c r="A135" s="6" t="s">
        <v>135</v>
      </c>
      <c r="B135" s="10">
        <v>661</v>
      </c>
    </row>
    <row r="136" customHeight="1" spans="1:2">
      <c r="A136" s="6" t="s">
        <v>136</v>
      </c>
      <c r="B136" s="10">
        <v>5</v>
      </c>
    </row>
    <row r="137" customHeight="1" spans="1:2">
      <c r="A137" s="6" t="s">
        <v>137</v>
      </c>
      <c r="B137" s="5">
        <f>SUM(B138:B141)</f>
        <v>0</v>
      </c>
    </row>
    <row r="138" customHeight="1" spans="1:2">
      <c r="A138" s="8" t="s">
        <v>138</v>
      </c>
      <c r="B138" s="10">
        <v>0</v>
      </c>
    </row>
    <row r="139" customHeight="1" spans="1:2">
      <c r="A139" s="8" t="s">
        <v>139</v>
      </c>
      <c r="B139" s="10">
        <v>0</v>
      </c>
    </row>
    <row r="140" customHeight="1" spans="1:2">
      <c r="A140" s="8" t="s">
        <v>140</v>
      </c>
      <c r="B140" s="10">
        <v>0</v>
      </c>
    </row>
    <row r="141" customHeight="1" spans="1:2">
      <c r="A141" s="8" t="s">
        <v>141</v>
      </c>
      <c r="B141" s="10">
        <v>0</v>
      </c>
    </row>
    <row r="142" customHeight="1" spans="1:2">
      <c r="A142" s="6" t="s">
        <v>142</v>
      </c>
      <c r="B142" s="5">
        <f>SUM(B143:B146)</f>
        <v>0</v>
      </c>
    </row>
    <row r="143" customHeight="1" spans="1:2">
      <c r="A143" s="8" t="s">
        <v>143</v>
      </c>
      <c r="B143" s="10">
        <v>0</v>
      </c>
    </row>
    <row r="144" customHeight="1" spans="1:2">
      <c r="A144" s="8" t="s">
        <v>144</v>
      </c>
      <c r="B144" s="10">
        <v>0</v>
      </c>
    </row>
    <row r="145" customHeight="1" spans="1:2">
      <c r="A145" s="8" t="s">
        <v>145</v>
      </c>
      <c r="B145" s="10">
        <v>0</v>
      </c>
    </row>
    <row r="146" customHeight="1" spans="1:2">
      <c r="A146" s="8" t="s">
        <v>146</v>
      </c>
      <c r="B146" s="10">
        <v>0</v>
      </c>
    </row>
    <row r="147" customHeight="1" spans="1:2">
      <c r="A147" s="6" t="s">
        <v>147</v>
      </c>
      <c r="B147" s="5">
        <f>SUM(B148:B151)</f>
        <v>0</v>
      </c>
    </row>
    <row r="148" customHeight="1" spans="1:2">
      <c r="A148" s="8" t="s">
        <v>148</v>
      </c>
      <c r="B148" s="10">
        <v>0</v>
      </c>
    </row>
    <row r="149" customHeight="1" spans="1:2">
      <c r="A149" s="8" t="s">
        <v>149</v>
      </c>
      <c r="B149" s="10">
        <v>0</v>
      </c>
    </row>
    <row r="150" customHeight="1" spans="1:2">
      <c r="A150" s="8" t="s">
        <v>150</v>
      </c>
      <c r="B150" s="10">
        <v>0</v>
      </c>
    </row>
    <row r="151" customHeight="1" spans="1:2">
      <c r="A151" s="8" t="s">
        <v>151</v>
      </c>
      <c r="B151" s="10">
        <v>0</v>
      </c>
    </row>
    <row r="152" customHeight="1" spans="1:2">
      <c r="A152" s="6" t="s">
        <v>152</v>
      </c>
      <c r="B152" s="5">
        <f>SUM(B153:B156)</f>
        <v>0</v>
      </c>
    </row>
    <row r="153" customHeight="1" spans="1:2">
      <c r="A153" s="8" t="s">
        <v>153</v>
      </c>
      <c r="B153" s="10">
        <v>0</v>
      </c>
    </row>
    <row r="154" customHeight="1" spans="1:2">
      <c r="A154" s="8" t="s">
        <v>154</v>
      </c>
      <c r="B154" s="10">
        <v>0</v>
      </c>
    </row>
    <row r="155" customHeight="1" spans="1:2">
      <c r="A155" s="8" t="s">
        <v>155</v>
      </c>
      <c r="B155" s="10">
        <v>0</v>
      </c>
    </row>
    <row r="156" customHeight="1" spans="1:2">
      <c r="A156" s="8" t="s">
        <v>156</v>
      </c>
      <c r="B156" s="10">
        <v>0</v>
      </c>
    </row>
    <row r="157" customHeight="1" spans="1:2">
      <c r="A157" s="6" t="s">
        <v>157</v>
      </c>
      <c r="B157" s="5">
        <f>SUM(B158:B161)</f>
        <v>0</v>
      </c>
    </row>
    <row r="158" customHeight="1" spans="1:2">
      <c r="A158" s="8" t="s">
        <v>138</v>
      </c>
      <c r="B158" s="10">
        <v>0</v>
      </c>
    </row>
    <row r="159" customHeight="1" spans="1:2">
      <c r="A159" s="8" t="s">
        <v>139</v>
      </c>
      <c r="B159" s="10">
        <v>0</v>
      </c>
    </row>
    <row r="160" customHeight="1" spans="1:2">
      <c r="A160" s="8" t="s">
        <v>140</v>
      </c>
      <c r="B160" s="10">
        <v>0</v>
      </c>
    </row>
    <row r="161" customHeight="1" spans="1:2">
      <c r="A161" s="8" t="s">
        <v>141</v>
      </c>
      <c r="B161" s="10">
        <v>0</v>
      </c>
    </row>
    <row r="162" customHeight="1" spans="1:2">
      <c r="A162" s="6" t="s">
        <v>158</v>
      </c>
      <c r="B162" s="5">
        <f>SUM(B163:B166)</f>
        <v>0</v>
      </c>
    </row>
    <row r="163" customHeight="1" spans="1:2">
      <c r="A163" s="8" t="s">
        <v>143</v>
      </c>
      <c r="B163" s="10">
        <v>0</v>
      </c>
    </row>
    <row r="164" customHeight="1" spans="1:2">
      <c r="A164" s="8" t="s">
        <v>144</v>
      </c>
      <c r="B164" s="10">
        <v>0</v>
      </c>
    </row>
    <row r="165" customHeight="1" spans="1:2">
      <c r="A165" s="8" t="s">
        <v>145</v>
      </c>
      <c r="B165" s="10">
        <v>0</v>
      </c>
    </row>
    <row r="166" customHeight="1" spans="1:2">
      <c r="A166" s="8" t="s">
        <v>146</v>
      </c>
      <c r="B166" s="10">
        <v>0</v>
      </c>
    </row>
    <row r="167" customHeight="1" spans="1:2">
      <c r="A167" s="6" t="s">
        <v>159</v>
      </c>
      <c r="B167" s="5">
        <f>SUM(B168:B171)</f>
        <v>0</v>
      </c>
    </row>
    <row r="168" customHeight="1" spans="1:2">
      <c r="A168" s="8" t="s">
        <v>148</v>
      </c>
      <c r="B168" s="10">
        <v>0</v>
      </c>
    </row>
    <row r="169" customHeight="1" spans="1:2">
      <c r="A169" s="8" t="s">
        <v>149</v>
      </c>
      <c r="B169" s="10">
        <v>0</v>
      </c>
    </row>
    <row r="170" customHeight="1" spans="1:2">
      <c r="A170" s="8" t="s">
        <v>150</v>
      </c>
      <c r="B170" s="10">
        <v>0</v>
      </c>
    </row>
    <row r="171" customHeight="1" spans="1:2">
      <c r="A171" s="8" t="s">
        <v>151</v>
      </c>
      <c r="B171" s="10">
        <v>0</v>
      </c>
    </row>
    <row r="172" customHeight="1" spans="1:2">
      <c r="A172" s="6" t="s">
        <v>160</v>
      </c>
      <c r="B172" s="5">
        <f>SUM(B173:B176)</f>
        <v>0</v>
      </c>
    </row>
    <row r="173" customHeight="1" spans="1:2">
      <c r="A173" s="8" t="s">
        <v>153</v>
      </c>
      <c r="B173" s="10">
        <v>0</v>
      </c>
    </row>
    <row r="174" customHeight="1" spans="1:2">
      <c r="A174" s="8" t="s">
        <v>154</v>
      </c>
      <c r="B174" s="10">
        <v>0</v>
      </c>
    </row>
    <row r="175" customHeight="1" spans="1:2">
      <c r="A175" s="8" t="s">
        <v>155</v>
      </c>
      <c r="B175" s="10">
        <v>0</v>
      </c>
    </row>
    <row r="176" customHeight="1" spans="1:2">
      <c r="A176" s="8" t="s">
        <v>156</v>
      </c>
      <c r="B176" s="10">
        <v>0</v>
      </c>
    </row>
    <row r="177" customHeight="1" spans="1:2">
      <c r="A177" s="6" t="s">
        <v>161</v>
      </c>
      <c r="B177" s="5">
        <f>SUM(B178:B181)</f>
        <v>0</v>
      </c>
    </row>
    <row r="178" customHeight="1" spans="1:2">
      <c r="A178" s="8" t="s">
        <v>162</v>
      </c>
      <c r="B178" s="10">
        <v>0</v>
      </c>
    </row>
    <row r="179" customHeight="1" spans="1:2">
      <c r="A179" s="8" t="s">
        <v>163</v>
      </c>
      <c r="B179" s="10">
        <v>0</v>
      </c>
    </row>
    <row r="180" customHeight="1" spans="1:2">
      <c r="A180" s="8" t="s">
        <v>164</v>
      </c>
      <c r="B180" s="10">
        <v>0</v>
      </c>
    </row>
    <row r="181" customHeight="1" spans="1:2">
      <c r="A181" s="8" t="s">
        <v>165</v>
      </c>
      <c r="B181" s="10">
        <v>0</v>
      </c>
    </row>
    <row r="182" customHeight="1" spans="1:2">
      <c r="A182" s="6" t="s">
        <v>166</v>
      </c>
      <c r="B182" s="5">
        <f>SUM(B183:B186)</f>
        <v>0</v>
      </c>
    </row>
    <row r="183" customHeight="1" spans="1:2">
      <c r="A183" s="8" t="s">
        <v>162</v>
      </c>
      <c r="B183" s="10">
        <v>0</v>
      </c>
    </row>
    <row r="184" customHeight="1" spans="1:2">
      <c r="A184" s="8" t="s">
        <v>163</v>
      </c>
      <c r="B184" s="10">
        <v>0</v>
      </c>
    </row>
    <row r="185" customHeight="1" spans="1:2">
      <c r="A185" s="8" t="s">
        <v>164</v>
      </c>
      <c r="B185" s="10">
        <v>0</v>
      </c>
    </row>
    <row r="186" customHeight="1" spans="1:2">
      <c r="A186" s="8" t="s">
        <v>165</v>
      </c>
      <c r="B186" s="10">
        <v>0</v>
      </c>
    </row>
    <row r="187" customHeight="1" spans="1:2">
      <c r="A187" s="6" t="s">
        <v>167</v>
      </c>
      <c r="B187" s="5">
        <f>SUM(B188:B190)</f>
        <v>8</v>
      </c>
    </row>
    <row r="188" customHeight="1" spans="1:2">
      <c r="A188" s="8" t="s">
        <v>168</v>
      </c>
      <c r="B188" s="10">
        <v>8</v>
      </c>
    </row>
    <row r="189" customHeight="1" spans="1:2">
      <c r="A189" s="8" t="s">
        <v>169</v>
      </c>
      <c r="B189" s="10">
        <v>0</v>
      </c>
    </row>
    <row r="190" customHeight="1" spans="1:2">
      <c r="A190" s="8" t="s">
        <v>170</v>
      </c>
      <c r="B190" s="10">
        <v>0</v>
      </c>
    </row>
    <row r="191" customHeight="1" spans="1:2">
      <c r="A191" s="6" t="s">
        <v>171</v>
      </c>
      <c r="B191" s="10">
        <v>0</v>
      </c>
    </row>
    <row r="192" customHeight="1" spans="1:2">
      <c r="A192" s="6" t="s">
        <v>172</v>
      </c>
      <c r="B192" s="10">
        <v>0</v>
      </c>
    </row>
    <row r="193" customHeight="1" spans="1:2">
      <c r="A193" s="6" t="s">
        <v>173</v>
      </c>
      <c r="B193" s="5">
        <f>SUM(B194:B216,B220,B223,B224,B228:B233,B245:B247,B252,B257)</f>
        <v>0</v>
      </c>
    </row>
    <row r="194" customHeight="1" spans="1:2">
      <c r="A194" s="6" t="s">
        <v>174</v>
      </c>
      <c r="B194" s="10">
        <v>0</v>
      </c>
    </row>
    <row r="195" customHeight="1" spans="1:2">
      <c r="A195" s="6" t="s">
        <v>175</v>
      </c>
      <c r="B195" s="10">
        <v>0</v>
      </c>
    </row>
    <row r="196" customHeight="1" spans="1:2">
      <c r="A196" s="6" t="s">
        <v>176</v>
      </c>
      <c r="B196" s="10">
        <v>0</v>
      </c>
    </row>
    <row r="197" customHeight="1" spans="1:2">
      <c r="A197" s="6" t="s">
        <v>177</v>
      </c>
      <c r="B197" s="10">
        <v>0</v>
      </c>
    </row>
    <row r="198" customHeight="1" spans="1:2">
      <c r="A198" s="6" t="s">
        <v>178</v>
      </c>
      <c r="B198" s="10">
        <v>0</v>
      </c>
    </row>
    <row r="199" customHeight="1" spans="1:2">
      <c r="A199" s="6" t="s">
        <v>179</v>
      </c>
      <c r="B199" s="10">
        <v>0</v>
      </c>
    </row>
    <row r="200" customHeight="1" spans="1:2">
      <c r="A200" s="6" t="s">
        <v>180</v>
      </c>
      <c r="B200" s="10">
        <v>0</v>
      </c>
    </row>
    <row r="201" customHeight="1" spans="1:2">
      <c r="A201" s="6" t="s">
        <v>181</v>
      </c>
      <c r="B201" s="10">
        <v>0</v>
      </c>
    </row>
    <row r="202" customHeight="1" spans="1:2">
      <c r="A202" s="6" t="s">
        <v>182</v>
      </c>
      <c r="B202" s="10">
        <v>0</v>
      </c>
    </row>
    <row r="203" customHeight="1" spans="1:2">
      <c r="A203" s="6" t="s">
        <v>183</v>
      </c>
      <c r="B203" s="10">
        <v>0</v>
      </c>
    </row>
    <row r="204" customHeight="1" spans="1:2">
      <c r="A204" s="6" t="s">
        <v>184</v>
      </c>
      <c r="B204" s="10">
        <v>0</v>
      </c>
    </row>
    <row r="205" customHeight="1" spans="1:2">
      <c r="A205" s="6" t="s">
        <v>185</v>
      </c>
      <c r="B205" s="10">
        <v>0</v>
      </c>
    </row>
    <row r="206" customHeight="1" spans="1:2">
      <c r="A206" s="6" t="s">
        <v>186</v>
      </c>
      <c r="B206" s="10">
        <v>0</v>
      </c>
    </row>
    <row r="207" customHeight="1" spans="1:2">
      <c r="A207" s="6" t="s">
        <v>187</v>
      </c>
      <c r="B207" s="10">
        <v>0</v>
      </c>
    </row>
    <row r="208" customHeight="1" spans="1:2">
      <c r="A208" s="6" t="s">
        <v>188</v>
      </c>
      <c r="B208" s="10">
        <v>0</v>
      </c>
    </row>
    <row r="209" customHeight="1" spans="1:2">
      <c r="A209" s="6" t="s">
        <v>189</v>
      </c>
      <c r="B209" s="10">
        <v>0</v>
      </c>
    </row>
    <row r="210" customHeight="1" spans="1:2">
      <c r="A210" s="6" t="s">
        <v>190</v>
      </c>
      <c r="B210" s="10">
        <v>0</v>
      </c>
    </row>
    <row r="211" customHeight="1" spans="1:2">
      <c r="A211" s="6" t="s">
        <v>191</v>
      </c>
      <c r="B211" s="10">
        <v>0</v>
      </c>
    </row>
    <row r="212" customHeight="1" spans="1:2">
      <c r="A212" s="6" t="s">
        <v>192</v>
      </c>
      <c r="B212" s="10">
        <v>0</v>
      </c>
    </row>
    <row r="213" customHeight="1" spans="1:2">
      <c r="A213" s="6" t="s">
        <v>193</v>
      </c>
      <c r="B213" s="10">
        <v>0</v>
      </c>
    </row>
    <row r="214" customHeight="1" spans="1:2">
      <c r="A214" s="6" t="s">
        <v>194</v>
      </c>
      <c r="B214" s="10">
        <v>0</v>
      </c>
    </row>
    <row r="215" customHeight="1" spans="1:2">
      <c r="A215" s="6" t="s">
        <v>195</v>
      </c>
      <c r="B215" s="10">
        <v>0</v>
      </c>
    </row>
    <row r="216" customHeight="1" spans="1:2">
      <c r="A216" s="6" t="s">
        <v>196</v>
      </c>
      <c r="B216" s="5">
        <f>SUM(B217:B219)</f>
        <v>0</v>
      </c>
    </row>
    <row r="217" customHeight="1" spans="1:2">
      <c r="A217" s="8" t="s">
        <v>197</v>
      </c>
      <c r="B217" s="10">
        <v>0</v>
      </c>
    </row>
    <row r="218" customHeight="1" spans="1:2">
      <c r="A218" s="8" t="s">
        <v>198</v>
      </c>
      <c r="B218" s="10">
        <v>0</v>
      </c>
    </row>
    <row r="219" customHeight="1" spans="1:2">
      <c r="A219" s="8" t="s">
        <v>199</v>
      </c>
      <c r="B219" s="10">
        <v>0</v>
      </c>
    </row>
    <row r="220" customHeight="1" spans="1:2">
      <c r="A220" s="6" t="s">
        <v>200</v>
      </c>
      <c r="B220" s="5">
        <f>SUM(B221:B222)</f>
        <v>0</v>
      </c>
    </row>
    <row r="221" customHeight="1" spans="1:2">
      <c r="A221" s="8" t="s">
        <v>201</v>
      </c>
      <c r="B221" s="10">
        <v>0</v>
      </c>
    </row>
    <row r="222" customHeight="1" spans="1:2">
      <c r="A222" s="8" t="s">
        <v>202</v>
      </c>
      <c r="B222" s="10">
        <v>0</v>
      </c>
    </row>
    <row r="223" customHeight="1" spans="1:2">
      <c r="A223" s="6" t="s">
        <v>203</v>
      </c>
      <c r="B223" s="10">
        <v>0</v>
      </c>
    </row>
    <row r="224" customHeight="1" spans="1:2">
      <c r="A224" s="6" t="s">
        <v>204</v>
      </c>
      <c r="B224" s="5">
        <f>SUM(B225:B227)</f>
        <v>0</v>
      </c>
    </row>
    <row r="225" customHeight="1" spans="1:2">
      <c r="A225" s="8" t="s">
        <v>205</v>
      </c>
      <c r="B225" s="10">
        <v>0</v>
      </c>
    </row>
    <row r="226" customHeight="1" spans="1:2">
      <c r="A226" s="8" t="s">
        <v>206</v>
      </c>
      <c r="B226" s="10">
        <v>0</v>
      </c>
    </row>
    <row r="227" customHeight="1" spans="1:2">
      <c r="A227" s="8" t="s">
        <v>207</v>
      </c>
      <c r="B227" s="10">
        <v>0</v>
      </c>
    </row>
    <row r="228" customHeight="1" spans="1:2">
      <c r="A228" s="6" t="s">
        <v>208</v>
      </c>
      <c r="B228" s="10">
        <v>0</v>
      </c>
    </row>
    <row r="229" customHeight="1" spans="1:2">
      <c r="A229" s="6" t="s">
        <v>209</v>
      </c>
      <c r="B229" s="10">
        <v>0</v>
      </c>
    </row>
    <row r="230" customHeight="1" spans="1:2">
      <c r="A230" s="6" t="s">
        <v>210</v>
      </c>
      <c r="B230" s="10">
        <v>0</v>
      </c>
    </row>
    <row r="231" customHeight="1" spans="1:2">
      <c r="A231" s="6" t="s">
        <v>211</v>
      </c>
      <c r="B231" s="10">
        <v>0</v>
      </c>
    </row>
    <row r="232" customHeight="1" spans="1:2">
      <c r="A232" s="6" t="s">
        <v>212</v>
      </c>
      <c r="B232" s="10">
        <v>0</v>
      </c>
    </row>
    <row r="233" customHeight="1" spans="1:2">
      <c r="A233" s="6" t="s">
        <v>213</v>
      </c>
      <c r="B233" s="5">
        <f>SUM(B234:B244)</f>
        <v>0</v>
      </c>
    </row>
    <row r="234" customHeight="1" spans="1:2">
      <c r="A234" s="8" t="s">
        <v>214</v>
      </c>
      <c r="B234" s="10">
        <v>0</v>
      </c>
    </row>
    <row r="235" customHeight="1" spans="1:2">
      <c r="A235" s="8" t="s">
        <v>215</v>
      </c>
      <c r="B235" s="10">
        <v>0</v>
      </c>
    </row>
    <row r="236" customHeight="1" spans="1:2">
      <c r="A236" s="8" t="s">
        <v>216</v>
      </c>
      <c r="B236" s="10">
        <v>0</v>
      </c>
    </row>
    <row r="237" customHeight="1" spans="1:2">
      <c r="A237" s="8" t="s">
        <v>217</v>
      </c>
      <c r="B237" s="10">
        <v>0</v>
      </c>
    </row>
    <row r="238" customHeight="1" spans="1:2">
      <c r="A238" s="8" t="s">
        <v>218</v>
      </c>
      <c r="B238" s="10">
        <v>0</v>
      </c>
    </row>
    <row r="239" customHeight="1" spans="1:2">
      <c r="A239" s="8" t="s">
        <v>219</v>
      </c>
      <c r="B239" s="10">
        <v>0</v>
      </c>
    </row>
    <row r="240" customHeight="1" spans="1:2">
      <c r="A240" s="8" t="s">
        <v>220</v>
      </c>
      <c r="B240" s="10">
        <v>0</v>
      </c>
    </row>
    <row r="241" customHeight="1" spans="1:2">
      <c r="A241" s="8" t="s">
        <v>221</v>
      </c>
      <c r="B241" s="10">
        <v>0</v>
      </c>
    </row>
    <row r="242" customHeight="1" spans="1:2">
      <c r="A242" s="8" t="s">
        <v>222</v>
      </c>
      <c r="B242" s="10">
        <v>0</v>
      </c>
    </row>
    <row r="243" customHeight="1" spans="1:2">
      <c r="A243" s="8" t="s">
        <v>223</v>
      </c>
      <c r="B243" s="10">
        <v>0</v>
      </c>
    </row>
    <row r="244" customHeight="1" spans="1:2">
      <c r="A244" s="8" t="s">
        <v>224</v>
      </c>
      <c r="B244" s="10">
        <v>0</v>
      </c>
    </row>
    <row r="245" customHeight="1" spans="1:2">
      <c r="A245" s="6" t="s">
        <v>225</v>
      </c>
      <c r="B245" s="10">
        <v>0</v>
      </c>
    </row>
    <row r="246" customHeight="1" spans="1:2">
      <c r="A246" s="6" t="s">
        <v>226</v>
      </c>
      <c r="B246" s="10">
        <v>0</v>
      </c>
    </row>
    <row r="247" customHeight="1" spans="1:2">
      <c r="A247" s="6" t="s">
        <v>227</v>
      </c>
      <c r="B247" s="5">
        <f>SUM(B248:B251)</f>
        <v>0</v>
      </c>
    </row>
    <row r="248" customHeight="1" spans="1:2">
      <c r="A248" s="8" t="s">
        <v>228</v>
      </c>
      <c r="B248" s="10">
        <v>0</v>
      </c>
    </row>
    <row r="249" customHeight="1" spans="1:2">
      <c r="A249" s="8" t="s">
        <v>229</v>
      </c>
      <c r="B249" s="10">
        <v>0</v>
      </c>
    </row>
    <row r="250" customHeight="1" spans="1:2">
      <c r="A250" s="8" t="s">
        <v>230</v>
      </c>
      <c r="B250" s="10">
        <v>0</v>
      </c>
    </row>
    <row r="251" customHeight="1" spans="1:2">
      <c r="A251" s="8" t="s">
        <v>231</v>
      </c>
      <c r="B251" s="10">
        <v>0</v>
      </c>
    </row>
    <row r="252" customHeight="1" spans="1:2">
      <c r="A252" s="6" t="s">
        <v>232</v>
      </c>
      <c r="B252" s="5">
        <f>SUM(B253:B256)</f>
        <v>0</v>
      </c>
    </row>
    <row r="253" customHeight="1" spans="1:2">
      <c r="A253" s="8" t="s">
        <v>233</v>
      </c>
      <c r="B253" s="10">
        <v>0</v>
      </c>
    </row>
    <row r="254" customHeight="1" spans="1:2">
      <c r="A254" s="8" t="s">
        <v>234</v>
      </c>
      <c r="B254" s="10">
        <v>0</v>
      </c>
    </row>
    <row r="255" customHeight="1" spans="1:2">
      <c r="A255" s="8" t="s">
        <v>235</v>
      </c>
      <c r="B255" s="10">
        <v>0</v>
      </c>
    </row>
    <row r="256" customHeight="1" spans="1:2">
      <c r="A256" s="8" t="s">
        <v>236</v>
      </c>
      <c r="B256" s="10">
        <v>0</v>
      </c>
    </row>
    <row r="257" customHeight="1" spans="1:2">
      <c r="A257" s="6" t="s">
        <v>237</v>
      </c>
      <c r="B257" s="10">
        <v>0</v>
      </c>
    </row>
    <row r="258" customHeight="1" spans="1:2">
      <c r="A258" s="6" t="s">
        <v>238</v>
      </c>
      <c r="B258" s="5">
        <f>SUM(B259,B262:B264)</f>
        <v>379</v>
      </c>
    </row>
    <row r="259" customHeight="1" spans="1:2">
      <c r="A259" s="6" t="s">
        <v>239</v>
      </c>
      <c r="B259" s="5">
        <f>SUM(B260:B261)</f>
        <v>418</v>
      </c>
    </row>
    <row r="260" customHeight="1" spans="1:2">
      <c r="A260" s="8" t="s">
        <v>240</v>
      </c>
      <c r="B260" s="10">
        <v>0</v>
      </c>
    </row>
    <row r="261" customHeight="1" spans="1:2">
      <c r="A261" s="8" t="s">
        <v>241</v>
      </c>
      <c r="B261" s="10">
        <v>418</v>
      </c>
    </row>
    <row r="262" customHeight="1" spans="1:2">
      <c r="A262" s="6" t="s">
        <v>242</v>
      </c>
      <c r="B262" s="10">
        <v>-35</v>
      </c>
    </row>
    <row r="263" customHeight="1" spans="1:2">
      <c r="A263" s="6" t="s">
        <v>243</v>
      </c>
      <c r="B263" s="10">
        <v>-5</v>
      </c>
    </row>
    <row r="264" customHeight="1" spans="1:2">
      <c r="A264" s="6" t="s">
        <v>244</v>
      </c>
      <c r="B264" s="10">
        <v>1</v>
      </c>
    </row>
    <row r="265" customHeight="1" spans="1:2">
      <c r="A265" s="6" t="s">
        <v>245</v>
      </c>
      <c r="B265" s="5">
        <f>SUM(B266:B269)</f>
        <v>0</v>
      </c>
    </row>
    <row r="266" customHeight="1" spans="1:2">
      <c r="A266" s="6" t="s">
        <v>246</v>
      </c>
      <c r="B266" s="10">
        <v>0</v>
      </c>
    </row>
    <row r="267" customHeight="1" spans="1:2">
      <c r="A267" s="6" t="s">
        <v>247</v>
      </c>
      <c r="B267" s="10">
        <v>0</v>
      </c>
    </row>
    <row r="268" customHeight="1" spans="1:2">
      <c r="A268" s="6" t="s">
        <v>248</v>
      </c>
      <c r="B268" s="10">
        <v>0</v>
      </c>
    </row>
    <row r="269" customHeight="1" spans="1:2">
      <c r="A269" s="6" t="s">
        <v>249</v>
      </c>
      <c r="B269" s="10">
        <v>0</v>
      </c>
    </row>
    <row r="270" customHeight="1" spans="1:2">
      <c r="A270" s="6" t="s">
        <v>250</v>
      </c>
      <c r="B270" s="5">
        <f>SUM(B271,B274:B285)</f>
        <v>570</v>
      </c>
    </row>
    <row r="271" customHeight="1" spans="1:2">
      <c r="A271" s="6" t="s">
        <v>251</v>
      </c>
      <c r="B271" s="5">
        <f>SUM(B272:B273)</f>
        <v>4</v>
      </c>
    </row>
    <row r="272" customHeight="1" spans="1:2">
      <c r="A272" s="8" t="s">
        <v>252</v>
      </c>
      <c r="B272" s="10">
        <v>0</v>
      </c>
    </row>
    <row r="273" customHeight="1" spans="1:2">
      <c r="A273" s="8" t="s">
        <v>253</v>
      </c>
      <c r="B273" s="10">
        <v>4</v>
      </c>
    </row>
    <row r="274" customHeight="1" spans="1:2">
      <c r="A274" s="6" t="s">
        <v>254</v>
      </c>
      <c r="B274" s="10">
        <v>0</v>
      </c>
    </row>
    <row r="275" customHeight="1" spans="1:2">
      <c r="A275" s="6" t="s">
        <v>255</v>
      </c>
      <c r="B275" s="10">
        <v>216</v>
      </c>
    </row>
    <row r="276" customHeight="1" spans="1:2">
      <c r="A276" s="6" t="s">
        <v>256</v>
      </c>
      <c r="B276" s="10">
        <v>0</v>
      </c>
    </row>
    <row r="277" customHeight="1" spans="1:2">
      <c r="A277" s="6" t="s">
        <v>257</v>
      </c>
      <c r="B277" s="10">
        <v>3</v>
      </c>
    </row>
    <row r="278" customHeight="1" spans="1:2">
      <c r="A278" s="6" t="s">
        <v>258</v>
      </c>
      <c r="B278" s="10">
        <v>330</v>
      </c>
    </row>
    <row r="279" customHeight="1" spans="1:2">
      <c r="A279" s="6" t="s">
        <v>259</v>
      </c>
      <c r="B279" s="10">
        <v>0</v>
      </c>
    </row>
    <row r="280" customHeight="1" spans="1:2">
      <c r="A280" s="6" t="s">
        <v>260</v>
      </c>
      <c r="B280" s="10">
        <v>5</v>
      </c>
    </row>
    <row r="281" customHeight="1" spans="1:2">
      <c r="A281" s="6" t="s">
        <v>261</v>
      </c>
      <c r="B281" s="10">
        <v>12</v>
      </c>
    </row>
    <row r="282" customHeight="1" spans="1:2">
      <c r="A282" s="6" t="s">
        <v>262</v>
      </c>
      <c r="B282" s="10">
        <v>0</v>
      </c>
    </row>
    <row r="283" customHeight="1" spans="1:2">
      <c r="A283" s="6" t="s">
        <v>263</v>
      </c>
      <c r="B283" s="10">
        <v>0</v>
      </c>
    </row>
    <row r="284" customHeight="1" spans="1:2">
      <c r="A284" s="6" t="s">
        <v>264</v>
      </c>
      <c r="B284" s="10">
        <v>0</v>
      </c>
    </row>
    <row r="285" customHeight="1" spans="1:2">
      <c r="A285" s="6" t="s">
        <v>265</v>
      </c>
      <c r="B285" s="10">
        <v>0</v>
      </c>
    </row>
    <row r="286" customHeight="1" spans="1:2">
      <c r="A286" s="6" t="s">
        <v>266</v>
      </c>
      <c r="B286" s="5">
        <f>SUM(B287:B294)</f>
        <v>506</v>
      </c>
    </row>
    <row r="287" customHeight="1" spans="1:2">
      <c r="A287" s="6" t="s">
        <v>267</v>
      </c>
      <c r="B287" s="10">
        <v>13</v>
      </c>
    </row>
    <row r="288" customHeight="1" spans="1:2">
      <c r="A288" s="6" t="s">
        <v>268</v>
      </c>
      <c r="B288" s="10">
        <v>0</v>
      </c>
    </row>
    <row r="289" customHeight="1" spans="1:2">
      <c r="A289" s="6" t="s">
        <v>269</v>
      </c>
      <c r="B289" s="10">
        <v>226</v>
      </c>
    </row>
    <row r="290" customHeight="1" spans="1:2">
      <c r="A290" s="6" t="s">
        <v>270</v>
      </c>
      <c r="B290" s="10">
        <v>0</v>
      </c>
    </row>
    <row r="291" customHeight="1" spans="1:2">
      <c r="A291" s="6" t="s">
        <v>271</v>
      </c>
      <c r="B291" s="10">
        <v>36</v>
      </c>
    </row>
    <row r="292" customHeight="1" spans="1:2">
      <c r="A292" s="6" t="s">
        <v>272</v>
      </c>
      <c r="B292" s="10">
        <v>206</v>
      </c>
    </row>
    <row r="293" customHeight="1" spans="1:2">
      <c r="A293" s="6" t="s">
        <v>273</v>
      </c>
      <c r="B293" s="10">
        <v>10</v>
      </c>
    </row>
    <row r="294" customHeight="1" spans="1:2">
      <c r="A294" s="6" t="s">
        <v>274</v>
      </c>
      <c r="B294" s="10">
        <v>15</v>
      </c>
    </row>
    <row r="295" customHeight="1" spans="1:2">
      <c r="A295" s="6" t="s">
        <v>275</v>
      </c>
      <c r="B295" s="5">
        <f>SUM(B296,B299:B300)</f>
        <v>701</v>
      </c>
    </row>
    <row r="296" customHeight="1" spans="1:2">
      <c r="A296" s="6" t="s">
        <v>276</v>
      </c>
      <c r="B296" s="5">
        <f>SUM(B297:B298)</f>
        <v>0</v>
      </c>
    </row>
    <row r="297" customHeight="1" spans="1:2">
      <c r="A297" s="8" t="s">
        <v>277</v>
      </c>
      <c r="B297" s="10">
        <v>0</v>
      </c>
    </row>
    <row r="298" customHeight="1" spans="1:2">
      <c r="A298" s="8" t="s">
        <v>278</v>
      </c>
      <c r="B298" s="10">
        <v>0</v>
      </c>
    </row>
    <row r="299" customHeight="1" spans="1:2">
      <c r="A299" s="6" t="s">
        <v>279</v>
      </c>
      <c r="B299" s="10">
        <v>691</v>
      </c>
    </row>
    <row r="300" customHeight="1" spans="1:2">
      <c r="A300" s="6" t="s">
        <v>280</v>
      </c>
      <c r="B300" s="10">
        <v>10</v>
      </c>
    </row>
    <row r="301" customHeight="1" spans="1:2">
      <c r="A301" s="6" t="s">
        <v>281</v>
      </c>
      <c r="B301" s="5">
        <f>SUM(B302:B309)</f>
        <v>301</v>
      </c>
    </row>
    <row r="302" customHeight="1" spans="1:2">
      <c r="A302" s="6" t="s">
        <v>282</v>
      </c>
      <c r="B302" s="10">
        <v>10</v>
      </c>
    </row>
    <row r="303" customHeight="1" spans="1:2">
      <c r="A303" s="6" t="s">
        <v>283</v>
      </c>
      <c r="B303" s="10">
        <v>0</v>
      </c>
    </row>
    <row r="304" customHeight="1" spans="1:2">
      <c r="A304" s="6" t="s">
        <v>284</v>
      </c>
      <c r="B304" s="10">
        <v>79</v>
      </c>
    </row>
    <row r="305" customHeight="1" spans="1:2">
      <c r="A305" s="6" t="s">
        <v>285</v>
      </c>
      <c r="B305" s="10">
        <v>0</v>
      </c>
    </row>
    <row r="306" customHeight="1" spans="1:2">
      <c r="A306" s="6" t="s">
        <v>286</v>
      </c>
      <c r="B306" s="10">
        <v>203</v>
      </c>
    </row>
    <row r="307" customHeight="1" spans="1:2">
      <c r="A307" s="6" t="s">
        <v>287</v>
      </c>
      <c r="B307" s="10">
        <v>5</v>
      </c>
    </row>
    <row r="308" customHeight="1" spans="1:2">
      <c r="A308" s="6" t="s">
        <v>288</v>
      </c>
      <c r="B308" s="10">
        <v>0</v>
      </c>
    </row>
    <row r="309" customHeight="1" spans="1:2">
      <c r="A309" s="6" t="s">
        <v>289</v>
      </c>
      <c r="B309" s="10">
        <v>4</v>
      </c>
    </row>
    <row r="310" customHeight="1" spans="1:2">
      <c r="A310" s="6" t="s">
        <v>290</v>
      </c>
      <c r="B310" s="5">
        <f>SUM(B311:B318)</f>
        <v>1892</v>
      </c>
    </row>
    <row r="311" customHeight="1" spans="1:2">
      <c r="A311" s="6" t="s">
        <v>291</v>
      </c>
      <c r="B311" s="10">
        <v>0</v>
      </c>
    </row>
    <row r="312" customHeight="1" spans="1:2">
      <c r="A312" s="6" t="s">
        <v>292</v>
      </c>
      <c r="B312" s="10">
        <v>0</v>
      </c>
    </row>
    <row r="313" customHeight="1" spans="1:2">
      <c r="A313" s="6" t="s">
        <v>293</v>
      </c>
      <c r="B313" s="10">
        <v>975</v>
      </c>
    </row>
    <row r="314" customHeight="1" spans="1:2">
      <c r="A314" s="6" t="s">
        <v>294</v>
      </c>
      <c r="B314" s="10">
        <v>0</v>
      </c>
    </row>
    <row r="315" customHeight="1" spans="1:2">
      <c r="A315" s="6" t="s">
        <v>295</v>
      </c>
      <c r="B315" s="10">
        <v>0</v>
      </c>
    </row>
    <row r="316" customHeight="1" spans="1:2">
      <c r="A316" s="6" t="s">
        <v>296</v>
      </c>
      <c r="B316" s="10">
        <v>812</v>
      </c>
    </row>
    <row r="317" customHeight="1" spans="1:2">
      <c r="A317" s="6" t="s">
        <v>297</v>
      </c>
      <c r="B317" s="10">
        <v>4</v>
      </c>
    </row>
    <row r="318" customHeight="1" spans="1:2">
      <c r="A318" s="6" t="s">
        <v>298</v>
      </c>
      <c r="B318" s="10">
        <v>101</v>
      </c>
    </row>
    <row r="319" customHeight="1" spans="1:2">
      <c r="A319" s="6" t="s">
        <v>299</v>
      </c>
      <c r="B319" s="5">
        <f>SUM(B320:B321)</f>
        <v>156</v>
      </c>
    </row>
    <row r="320" customHeight="1" spans="1:2">
      <c r="A320" s="6" t="s">
        <v>300</v>
      </c>
      <c r="B320" s="10">
        <v>156</v>
      </c>
    </row>
    <row r="321" customHeight="1" spans="1:2">
      <c r="A321" s="6" t="s">
        <v>301</v>
      </c>
      <c r="B321" s="10">
        <v>0</v>
      </c>
    </row>
    <row r="322" customHeight="1" spans="1:2">
      <c r="A322" s="6" t="s">
        <v>302</v>
      </c>
      <c r="B322" s="5">
        <f>SUM(B323:B324)</f>
        <v>0</v>
      </c>
    </row>
    <row r="323" customHeight="1" spans="1:2">
      <c r="A323" s="6" t="s">
        <v>303</v>
      </c>
      <c r="B323" s="10">
        <v>0</v>
      </c>
    </row>
    <row r="324" customHeight="1" spans="1:2">
      <c r="A324" s="6" t="s">
        <v>304</v>
      </c>
      <c r="B324" s="10">
        <v>0</v>
      </c>
    </row>
    <row r="325" customHeight="1" spans="1:2">
      <c r="A325" s="6" t="s">
        <v>305</v>
      </c>
      <c r="B325" s="5">
        <f>SUM(B326:B327)</f>
        <v>0</v>
      </c>
    </row>
    <row r="326" customHeight="1" spans="1:2">
      <c r="A326" s="6" t="s">
        <v>306</v>
      </c>
      <c r="B326" s="10">
        <v>0</v>
      </c>
    </row>
    <row r="327" customHeight="1" spans="1:2">
      <c r="A327" s="6" t="s">
        <v>307</v>
      </c>
      <c r="B327" s="10">
        <v>0</v>
      </c>
    </row>
    <row r="328" customHeight="1" spans="1:2">
      <c r="A328" s="6" t="s">
        <v>308</v>
      </c>
      <c r="B328" s="5">
        <f>SUM(B329,B333,B338:B339)</f>
        <v>0</v>
      </c>
    </row>
    <row r="329" customHeight="1" spans="1:2">
      <c r="A329" s="6" t="s">
        <v>309</v>
      </c>
      <c r="B329" s="5">
        <f>SUM(B330:B332)</f>
        <v>0</v>
      </c>
    </row>
    <row r="330" customHeight="1" spans="1:2">
      <c r="A330" s="8" t="s">
        <v>310</v>
      </c>
      <c r="B330" s="10">
        <v>0</v>
      </c>
    </row>
    <row r="331" customHeight="1" spans="1:2">
      <c r="A331" s="8" t="s">
        <v>311</v>
      </c>
      <c r="B331" s="10">
        <v>0</v>
      </c>
    </row>
    <row r="332" customHeight="1" spans="1:2">
      <c r="A332" s="8" t="s">
        <v>312</v>
      </c>
      <c r="B332" s="10">
        <v>0</v>
      </c>
    </row>
    <row r="333" customHeight="1" spans="1:2">
      <c r="A333" s="6" t="s">
        <v>313</v>
      </c>
      <c r="B333" s="5">
        <f>SUM(B334:B337)</f>
        <v>0</v>
      </c>
    </row>
    <row r="334" customHeight="1" spans="1:2">
      <c r="A334" s="8" t="s">
        <v>314</v>
      </c>
      <c r="B334" s="10">
        <v>0</v>
      </c>
    </row>
    <row r="335" customHeight="1" spans="1:2">
      <c r="A335" s="8" t="s">
        <v>315</v>
      </c>
      <c r="B335" s="10">
        <v>0</v>
      </c>
    </row>
    <row r="336" customHeight="1" spans="1:2">
      <c r="A336" s="8" t="s">
        <v>316</v>
      </c>
      <c r="B336" s="10">
        <v>0</v>
      </c>
    </row>
    <row r="337" customHeight="1" spans="1:2">
      <c r="A337" s="8" t="s">
        <v>317</v>
      </c>
      <c r="B337" s="10">
        <v>0</v>
      </c>
    </row>
    <row r="338" customHeight="1" spans="1:2">
      <c r="A338" s="6" t="s">
        <v>318</v>
      </c>
      <c r="B338" s="10">
        <v>0</v>
      </c>
    </row>
    <row r="339" customHeight="1" spans="1:2">
      <c r="A339" s="6" t="s">
        <v>319</v>
      </c>
      <c r="B339" s="10">
        <v>0</v>
      </c>
    </row>
    <row r="340" customHeight="1" spans="1:2">
      <c r="A340" s="6" t="s">
        <v>320</v>
      </c>
      <c r="B340" s="5">
        <f>SUM(B341:B343)</f>
        <v>151</v>
      </c>
    </row>
    <row r="341" customHeight="1" spans="1:2">
      <c r="A341" s="6" t="s">
        <v>321</v>
      </c>
      <c r="B341" s="10">
        <v>151</v>
      </c>
    </row>
    <row r="342" customHeight="1" spans="1:2">
      <c r="A342" s="6" t="s">
        <v>322</v>
      </c>
      <c r="B342" s="10">
        <v>0</v>
      </c>
    </row>
    <row r="343" customHeight="1" spans="1:2">
      <c r="A343" s="6" t="s">
        <v>323</v>
      </c>
      <c r="B343" s="10">
        <v>0</v>
      </c>
    </row>
    <row r="344" customHeight="1" spans="1:2">
      <c r="A344" s="6" t="s">
        <v>324</v>
      </c>
      <c r="B344" s="5">
        <f>SUM(B345:B346)</f>
        <v>0</v>
      </c>
    </row>
    <row r="345" customHeight="1" spans="1:2">
      <c r="A345" s="6" t="s">
        <v>325</v>
      </c>
      <c r="B345" s="10">
        <v>0</v>
      </c>
    </row>
    <row r="346" customHeight="1" spans="1:2">
      <c r="A346" s="6" t="s">
        <v>326</v>
      </c>
      <c r="B346" s="10">
        <v>0</v>
      </c>
    </row>
    <row r="347" customHeight="1" spans="1:2">
      <c r="A347" s="6" t="s">
        <v>327</v>
      </c>
      <c r="B347" s="5">
        <f>SUM(B348:B349)</f>
        <v>0</v>
      </c>
    </row>
    <row r="348" customHeight="1" spans="1:2">
      <c r="A348" s="6" t="s">
        <v>328</v>
      </c>
      <c r="B348" s="10">
        <v>0</v>
      </c>
    </row>
    <row r="349" customHeight="1" spans="1:2">
      <c r="A349" s="6" t="s">
        <v>329</v>
      </c>
      <c r="B349" s="10">
        <v>0</v>
      </c>
    </row>
    <row r="350" customHeight="1" spans="1:2">
      <c r="A350" s="6" t="s">
        <v>330</v>
      </c>
      <c r="B350" s="5">
        <f>SUM(B351:B352)</f>
        <v>0</v>
      </c>
    </row>
    <row r="351" customHeight="1" spans="1:2">
      <c r="A351" s="6" t="s">
        <v>331</v>
      </c>
      <c r="B351" s="10">
        <v>0</v>
      </c>
    </row>
    <row r="352" customHeight="1" spans="1:2">
      <c r="A352" s="6" t="s">
        <v>332</v>
      </c>
      <c r="B352" s="10">
        <v>0</v>
      </c>
    </row>
    <row r="353" customHeight="1" spans="1:2">
      <c r="A353" s="6" t="s">
        <v>333</v>
      </c>
      <c r="B353" s="5">
        <f>SUM(B354:B355)</f>
        <v>0</v>
      </c>
    </row>
    <row r="354" customHeight="1" spans="1:2">
      <c r="A354" s="6" t="s">
        <v>334</v>
      </c>
      <c r="B354" s="10">
        <v>0</v>
      </c>
    </row>
    <row r="355" customHeight="1" spans="1:2">
      <c r="A355" s="6" t="s">
        <v>335</v>
      </c>
      <c r="B355" s="10">
        <v>0</v>
      </c>
    </row>
    <row r="356" customHeight="1" spans="1:2">
      <c r="A356" s="6" t="s">
        <v>336</v>
      </c>
      <c r="B356" s="5">
        <f>SUM(B357,B384,B578,B614,B633,B686,B689,B695)</f>
        <v>3414</v>
      </c>
    </row>
    <row r="357" customHeight="1" spans="1:2">
      <c r="A357" s="6" t="s">
        <v>337</v>
      </c>
      <c r="B357" s="5">
        <f>SUM(B358,B367:B370,B373:B381)</f>
        <v>795</v>
      </c>
    </row>
    <row r="358" customHeight="1" spans="1:2">
      <c r="A358" s="6" t="s">
        <v>338</v>
      </c>
      <c r="B358" s="5">
        <f>SUM(B359:B366)</f>
        <v>477</v>
      </c>
    </row>
    <row r="359" customHeight="1" spans="1:2">
      <c r="A359" s="8" t="s">
        <v>339</v>
      </c>
      <c r="B359" s="10">
        <v>477</v>
      </c>
    </row>
    <row r="360" customHeight="1" spans="1:2">
      <c r="A360" s="8" t="s">
        <v>340</v>
      </c>
      <c r="B360" s="10">
        <v>0</v>
      </c>
    </row>
    <row r="361" customHeight="1" spans="1:2">
      <c r="A361" s="8" t="s">
        <v>341</v>
      </c>
      <c r="B361" s="10">
        <v>0</v>
      </c>
    </row>
    <row r="362" customHeight="1" spans="1:2">
      <c r="A362" s="8" t="s">
        <v>342</v>
      </c>
      <c r="B362" s="10">
        <v>0</v>
      </c>
    </row>
    <row r="363" customHeight="1" spans="1:2">
      <c r="A363" s="8" t="s">
        <v>343</v>
      </c>
      <c r="B363" s="10">
        <v>0</v>
      </c>
    </row>
    <row r="364" customHeight="1" spans="1:2">
      <c r="A364" s="8" t="s">
        <v>344</v>
      </c>
      <c r="B364" s="10">
        <v>0</v>
      </c>
    </row>
    <row r="365" customHeight="1" spans="1:2">
      <c r="A365" s="8" t="s">
        <v>345</v>
      </c>
      <c r="B365" s="10">
        <v>0</v>
      </c>
    </row>
    <row r="366" customHeight="1" spans="1:2">
      <c r="A366" s="8" t="s">
        <v>346</v>
      </c>
      <c r="B366" s="10">
        <v>0</v>
      </c>
    </row>
    <row r="367" customHeight="1" spans="1:2">
      <c r="A367" s="6" t="s">
        <v>347</v>
      </c>
      <c r="B367" s="10">
        <v>0</v>
      </c>
    </row>
    <row r="368" customHeight="1" spans="1:2">
      <c r="A368" s="6" t="s">
        <v>348</v>
      </c>
      <c r="B368" s="10">
        <v>0</v>
      </c>
    </row>
    <row r="369" customHeight="1" spans="1:2">
      <c r="A369" s="6" t="s">
        <v>349</v>
      </c>
      <c r="B369" s="10">
        <v>0</v>
      </c>
    </row>
    <row r="370" customHeight="1" spans="1:2">
      <c r="A370" s="6" t="s">
        <v>350</v>
      </c>
      <c r="B370" s="5">
        <f>SUM(B371:B372)</f>
        <v>318</v>
      </c>
    </row>
    <row r="371" customHeight="1" spans="1:2">
      <c r="A371" s="8" t="s">
        <v>351</v>
      </c>
      <c r="B371" s="10">
        <v>318</v>
      </c>
    </row>
    <row r="372" customHeight="1" spans="1:2">
      <c r="A372" s="8" t="s">
        <v>352</v>
      </c>
      <c r="B372" s="10">
        <v>0</v>
      </c>
    </row>
    <row r="373" customHeight="1" spans="1:2">
      <c r="A373" s="6" t="s">
        <v>353</v>
      </c>
      <c r="B373" s="10">
        <v>0</v>
      </c>
    </row>
    <row r="374" customHeight="1" spans="1:2">
      <c r="A374" s="6" t="s">
        <v>354</v>
      </c>
      <c r="B374" s="10">
        <v>0</v>
      </c>
    </row>
    <row r="375" customHeight="1" spans="1:2">
      <c r="A375" s="6" t="s">
        <v>355</v>
      </c>
      <c r="B375" s="10">
        <v>0</v>
      </c>
    </row>
    <row r="376" customHeight="1" spans="1:2">
      <c r="A376" s="6" t="s">
        <v>356</v>
      </c>
      <c r="B376" s="10">
        <v>0</v>
      </c>
    </row>
    <row r="377" customHeight="1" spans="1:2">
      <c r="A377" s="6" t="s">
        <v>357</v>
      </c>
      <c r="B377" s="10">
        <v>0</v>
      </c>
    </row>
    <row r="378" customHeight="1" spans="1:2">
      <c r="A378" s="6" t="s">
        <v>358</v>
      </c>
      <c r="B378" s="10">
        <v>0</v>
      </c>
    </row>
    <row r="379" customHeight="1" spans="1:2">
      <c r="A379" s="6" t="s">
        <v>359</v>
      </c>
      <c r="B379" s="10">
        <v>0</v>
      </c>
    </row>
    <row r="380" customHeight="1" spans="1:2">
      <c r="A380" s="6" t="s">
        <v>360</v>
      </c>
      <c r="B380" s="10">
        <v>0</v>
      </c>
    </row>
    <row r="381" customHeight="1" spans="1:2">
      <c r="A381" s="6" t="s">
        <v>361</v>
      </c>
      <c r="B381" s="5">
        <f>B382+B383</f>
        <v>0</v>
      </c>
    </row>
    <row r="382" customHeight="1" spans="1:2">
      <c r="A382" s="8" t="s">
        <v>362</v>
      </c>
      <c r="B382" s="10">
        <v>0</v>
      </c>
    </row>
    <row r="383" customHeight="1" spans="1:2">
      <c r="A383" s="8" t="s">
        <v>363</v>
      </c>
      <c r="B383" s="10">
        <v>0</v>
      </c>
    </row>
    <row r="384" customHeight="1" spans="1:2">
      <c r="A384" s="6" t="s">
        <v>364</v>
      </c>
      <c r="B384" s="5">
        <f>B385+B401+B404+B407+B412+B414+B417+B419+B421+B424+B427+B429+B431+B442+B445+B448+B450+B452+B454+B457+B462+B465+B470+B474+B476+B479+B485+B490+B496+B500+B503+B510+B515+B522+B525+B529+B538+B542+B546+B550+B555+B560+B563+B565+B567+B569+B572+B575</f>
        <v>707</v>
      </c>
    </row>
    <row r="385" customHeight="1" spans="1:2">
      <c r="A385" s="6" t="s">
        <v>365</v>
      </c>
      <c r="B385" s="5">
        <f>SUM(B386:B400)</f>
        <v>0</v>
      </c>
    </row>
    <row r="386" customHeight="1" spans="1:2">
      <c r="A386" s="8" t="s">
        <v>366</v>
      </c>
      <c r="B386" s="10">
        <v>0</v>
      </c>
    </row>
    <row r="387" customHeight="1" spans="1:2">
      <c r="A387" s="8" t="s">
        <v>367</v>
      </c>
      <c r="B387" s="10">
        <v>0</v>
      </c>
    </row>
    <row r="388" customHeight="1" spans="1:2">
      <c r="A388" s="8" t="s">
        <v>368</v>
      </c>
      <c r="B388" s="10">
        <v>0</v>
      </c>
    </row>
    <row r="389" customHeight="1" spans="1:2">
      <c r="A389" s="8" t="s">
        <v>369</v>
      </c>
      <c r="B389" s="10">
        <v>0</v>
      </c>
    </row>
    <row r="390" customHeight="1" spans="1:2">
      <c r="A390" s="8" t="s">
        <v>370</v>
      </c>
      <c r="B390" s="10">
        <v>0</v>
      </c>
    </row>
    <row r="391" customHeight="1" spans="1:2">
      <c r="A391" s="8" t="s">
        <v>371</v>
      </c>
      <c r="B391" s="10">
        <v>0</v>
      </c>
    </row>
    <row r="392" customHeight="1" spans="1:2">
      <c r="A392" s="8" t="s">
        <v>372</v>
      </c>
      <c r="B392" s="10">
        <v>0</v>
      </c>
    </row>
    <row r="393" customHeight="1" spans="1:2">
      <c r="A393" s="8" t="s">
        <v>373</v>
      </c>
      <c r="B393" s="10">
        <v>0</v>
      </c>
    </row>
    <row r="394" customHeight="1" spans="1:2">
      <c r="A394" s="8" t="s">
        <v>374</v>
      </c>
      <c r="B394" s="10">
        <v>0</v>
      </c>
    </row>
    <row r="395" customHeight="1" spans="1:2">
      <c r="A395" s="8" t="s">
        <v>375</v>
      </c>
      <c r="B395" s="10">
        <v>0</v>
      </c>
    </row>
    <row r="396" customHeight="1" spans="1:2">
      <c r="A396" s="8" t="s">
        <v>376</v>
      </c>
      <c r="B396" s="10">
        <v>0</v>
      </c>
    </row>
    <row r="397" customHeight="1" spans="1:2">
      <c r="A397" s="8" t="s">
        <v>377</v>
      </c>
      <c r="B397" s="10">
        <v>0</v>
      </c>
    </row>
    <row r="398" customHeight="1" spans="1:2">
      <c r="A398" s="8" t="s">
        <v>378</v>
      </c>
      <c r="B398" s="10">
        <v>0</v>
      </c>
    </row>
    <row r="399" customHeight="1" spans="1:2">
      <c r="A399" s="8" t="s">
        <v>379</v>
      </c>
      <c r="B399" s="10">
        <v>0</v>
      </c>
    </row>
    <row r="400" customHeight="1" spans="1:2">
      <c r="A400" s="8" t="s">
        <v>380</v>
      </c>
      <c r="B400" s="10">
        <v>0</v>
      </c>
    </row>
    <row r="401" customHeight="1" spans="1:2">
      <c r="A401" s="6" t="s">
        <v>381</v>
      </c>
      <c r="B401" s="5">
        <f>SUM(B402:B403)</f>
        <v>0</v>
      </c>
    </row>
    <row r="402" customHeight="1" spans="1:2">
      <c r="A402" s="8" t="s">
        <v>382</v>
      </c>
      <c r="B402" s="10">
        <v>0</v>
      </c>
    </row>
    <row r="403" customHeight="1" spans="1:2">
      <c r="A403" s="8" t="s">
        <v>383</v>
      </c>
      <c r="B403" s="10">
        <v>0</v>
      </c>
    </row>
    <row r="404" customHeight="1" spans="1:2">
      <c r="A404" s="6" t="s">
        <v>384</v>
      </c>
      <c r="B404" s="5">
        <f>SUM(B405:B406)</f>
        <v>0</v>
      </c>
    </row>
    <row r="405" customHeight="1" spans="1:2">
      <c r="A405" s="8" t="s">
        <v>385</v>
      </c>
      <c r="B405" s="10">
        <v>0</v>
      </c>
    </row>
    <row r="406" customHeight="1" spans="1:2">
      <c r="A406" s="8" t="s">
        <v>386</v>
      </c>
      <c r="B406" s="10">
        <v>0</v>
      </c>
    </row>
    <row r="407" customHeight="1" spans="1:2">
      <c r="A407" s="6" t="s">
        <v>387</v>
      </c>
      <c r="B407" s="5">
        <f>SUM(B408:B411)</f>
        <v>0</v>
      </c>
    </row>
    <row r="408" customHeight="1" spans="1:2">
      <c r="A408" s="8" t="s">
        <v>388</v>
      </c>
      <c r="B408" s="10">
        <v>0</v>
      </c>
    </row>
    <row r="409" customHeight="1" spans="1:2">
      <c r="A409" s="8" t="s">
        <v>389</v>
      </c>
      <c r="B409" s="10">
        <v>0</v>
      </c>
    </row>
    <row r="410" customHeight="1" spans="1:2">
      <c r="A410" s="8" t="s">
        <v>390</v>
      </c>
      <c r="B410" s="10">
        <v>0</v>
      </c>
    </row>
    <row r="411" customHeight="1" spans="1:2">
      <c r="A411" s="8" t="s">
        <v>391</v>
      </c>
      <c r="B411" s="10">
        <v>0</v>
      </c>
    </row>
    <row r="412" customHeight="1" spans="1:2">
      <c r="A412" s="6" t="s">
        <v>392</v>
      </c>
      <c r="B412" s="5">
        <f>B413</f>
        <v>0</v>
      </c>
    </row>
    <row r="413" customHeight="1" spans="1:2">
      <c r="A413" s="8" t="s">
        <v>393</v>
      </c>
      <c r="B413" s="10">
        <v>0</v>
      </c>
    </row>
    <row r="414" customHeight="1" spans="1:2">
      <c r="A414" s="6" t="s">
        <v>394</v>
      </c>
      <c r="B414" s="5">
        <f>SUM(B415:B416)</f>
        <v>0</v>
      </c>
    </row>
    <row r="415" customHeight="1" spans="1:2">
      <c r="A415" s="8" t="s">
        <v>395</v>
      </c>
      <c r="B415" s="10">
        <v>0</v>
      </c>
    </row>
    <row r="416" customHeight="1" spans="1:2">
      <c r="A416" s="8" t="s">
        <v>396</v>
      </c>
      <c r="B416" s="10">
        <v>0</v>
      </c>
    </row>
    <row r="417" customHeight="1" spans="1:2">
      <c r="A417" s="6" t="s">
        <v>397</v>
      </c>
      <c r="B417" s="5">
        <f>B418</f>
        <v>0</v>
      </c>
    </row>
    <row r="418" customHeight="1" spans="1:2">
      <c r="A418" s="8" t="s">
        <v>398</v>
      </c>
      <c r="B418" s="10">
        <v>0</v>
      </c>
    </row>
    <row r="419" customHeight="1" spans="1:2">
      <c r="A419" s="6" t="s">
        <v>399</v>
      </c>
      <c r="B419" s="5">
        <f>B420</f>
        <v>0</v>
      </c>
    </row>
    <row r="420" customHeight="1" spans="1:2">
      <c r="A420" s="8" t="s">
        <v>400</v>
      </c>
      <c r="B420" s="10">
        <v>0</v>
      </c>
    </row>
    <row r="421" customHeight="1" spans="1:2">
      <c r="A421" s="6" t="s">
        <v>401</v>
      </c>
      <c r="B421" s="5">
        <f>SUM(B422:B423)</f>
        <v>0</v>
      </c>
    </row>
    <row r="422" customHeight="1" spans="1:2">
      <c r="A422" s="8" t="s">
        <v>395</v>
      </c>
      <c r="B422" s="10">
        <v>0</v>
      </c>
    </row>
    <row r="423" customHeight="1" spans="1:2">
      <c r="A423" s="8" t="s">
        <v>402</v>
      </c>
      <c r="B423" s="10">
        <v>0</v>
      </c>
    </row>
    <row r="424" customHeight="1" spans="1:2">
      <c r="A424" s="6" t="s">
        <v>403</v>
      </c>
      <c r="B424" s="5">
        <f>SUM(B425:B426)</f>
        <v>0</v>
      </c>
    </row>
    <row r="425" customHeight="1" spans="1:2">
      <c r="A425" s="8" t="s">
        <v>404</v>
      </c>
      <c r="B425" s="10">
        <v>0</v>
      </c>
    </row>
    <row r="426" customHeight="1" spans="1:2">
      <c r="A426" s="13" t="s">
        <v>405</v>
      </c>
      <c r="B426" s="12">
        <v>0</v>
      </c>
    </row>
    <row r="427" customHeight="1" spans="1:2">
      <c r="A427" s="6" t="s">
        <v>406</v>
      </c>
      <c r="B427" s="5">
        <f>B428</f>
        <v>0</v>
      </c>
    </row>
    <row r="428" customHeight="1" spans="1:2">
      <c r="A428" s="8" t="s">
        <v>407</v>
      </c>
      <c r="B428" s="10">
        <v>0</v>
      </c>
    </row>
    <row r="429" customHeight="1" spans="1:2">
      <c r="A429" s="14" t="s">
        <v>408</v>
      </c>
      <c r="B429" s="15">
        <f>B430</f>
        <v>0</v>
      </c>
    </row>
    <row r="430" customHeight="1" spans="1:2">
      <c r="A430" s="8" t="s">
        <v>409</v>
      </c>
      <c r="B430" s="10">
        <v>0</v>
      </c>
    </row>
    <row r="431" customHeight="1" spans="1:2">
      <c r="A431" s="6" t="s">
        <v>410</v>
      </c>
      <c r="B431" s="5">
        <f>SUM(B432:B441)</f>
        <v>0</v>
      </c>
    </row>
    <row r="432" customHeight="1" spans="1:2">
      <c r="A432" s="8" t="s">
        <v>411</v>
      </c>
      <c r="B432" s="10">
        <v>0</v>
      </c>
    </row>
    <row r="433" customHeight="1" spans="1:2">
      <c r="A433" s="8" t="s">
        <v>412</v>
      </c>
      <c r="B433" s="10">
        <v>0</v>
      </c>
    </row>
    <row r="434" customHeight="1" spans="1:2">
      <c r="A434" s="8" t="s">
        <v>413</v>
      </c>
      <c r="B434" s="10">
        <v>0</v>
      </c>
    </row>
    <row r="435" customHeight="1" spans="1:2">
      <c r="A435" s="8" t="s">
        <v>414</v>
      </c>
      <c r="B435" s="10">
        <v>0</v>
      </c>
    </row>
    <row r="436" customHeight="1" spans="1:2">
      <c r="A436" s="8" t="s">
        <v>415</v>
      </c>
      <c r="B436" s="10">
        <v>0</v>
      </c>
    </row>
    <row r="437" customHeight="1" spans="1:2">
      <c r="A437" s="8" t="s">
        <v>416</v>
      </c>
      <c r="B437" s="10">
        <v>0</v>
      </c>
    </row>
    <row r="438" customHeight="1" spans="1:2">
      <c r="A438" s="8" t="s">
        <v>395</v>
      </c>
      <c r="B438" s="10">
        <v>0</v>
      </c>
    </row>
    <row r="439" customHeight="1" spans="1:2">
      <c r="A439" s="8" t="s">
        <v>417</v>
      </c>
      <c r="B439" s="10">
        <v>0</v>
      </c>
    </row>
    <row r="440" customHeight="1" spans="1:2">
      <c r="A440" s="8" t="s">
        <v>418</v>
      </c>
      <c r="B440" s="10">
        <v>0</v>
      </c>
    </row>
    <row r="441" customHeight="1" spans="1:2">
      <c r="A441" s="8" t="s">
        <v>419</v>
      </c>
      <c r="B441" s="10">
        <v>0</v>
      </c>
    </row>
    <row r="442" customHeight="1" spans="1:2">
      <c r="A442" s="6" t="s">
        <v>420</v>
      </c>
      <c r="B442" s="5">
        <f>SUM(B443:B444)</f>
        <v>0</v>
      </c>
    </row>
    <row r="443" customHeight="1" spans="1:2">
      <c r="A443" s="8" t="s">
        <v>395</v>
      </c>
      <c r="B443" s="10">
        <v>0</v>
      </c>
    </row>
    <row r="444" customHeight="1" spans="1:2">
      <c r="A444" s="8" t="s">
        <v>421</v>
      </c>
      <c r="B444" s="10">
        <v>0</v>
      </c>
    </row>
    <row r="445" customHeight="1" spans="1:2">
      <c r="A445" s="6" t="s">
        <v>422</v>
      </c>
      <c r="B445" s="5">
        <f>SUM(B446:B447)</f>
        <v>0</v>
      </c>
    </row>
    <row r="446" customHeight="1" spans="1:2">
      <c r="A446" s="8" t="s">
        <v>423</v>
      </c>
      <c r="B446" s="10">
        <v>0</v>
      </c>
    </row>
    <row r="447" customHeight="1" spans="1:2">
      <c r="A447" s="8" t="s">
        <v>424</v>
      </c>
      <c r="B447" s="10">
        <v>0</v>
      </c>
    </row>
    <row r="448" customHeight="1" spans="1:2">
      <c r="A448" s="6" t="s">
        <v>425</v>
      </c>
      <c r="B448" s="5">
        <f t="shared" ref="B448:B452" si="0">B449</f>
        <v>0</v>
      </c>
    </row>
    <row r="449" customHeight="1" spans="1:2">
      <c r="A449" s="8" t="s">
        <v>426</v>
      </c>
      <c r="B449" s="10">
        <v>0</v>
      </c>
    </row>
    <row r="450" customHeight="1" spans="1:2">
      <c r="A450" s="6" t="s">
        <v>427</v>
      </c>
      <c r="B450" s="5">
        <f t="shared" si="0"/>
        <v>0</v>
      </c>
    </row>
    <row r="451" customHeight="1" spans="1:2">
      <c r="A451" s="8" t="s">
        <v>428</v>
      </c>
      <c r="B451" s="10">
        <v>0</v>
      </c>
    </row>
    <row r="452" customHeight="1" spans="1:2">
      <c r="A452" s="6" t="s">
        <v>429</v>
      </c>
      <c r="B452" s="5">
        <f t="shared" si="0"/>
        <v>0</v>
      </c>
    </row>
    <row r="453" customHeight="1" spans="1:2">
      <c r="A453" s="8" t="s">
        <v>430</v>
      </c>
      <c r="B453" s="10">
        <v>0</v>
      </c>
    </row>
    <row r="454" customHeight="1" spans="1:2">
      <c r="A454" s="6" t="s">
        <v>431</v>
      </c>
      <c r="B454" s="5">
        <f>SUM(B455:B456)</f>
        <v>10</v>
      </c>
    </row>
    <row r="455" customHeight="1" spans="1:2">
      <c r="A455" s="8" t="s">
        <v>432</v>
      </c>
      <c r="B455" s="10">
        <v>10</v>
      </c>
    </row>
    <row r="456" customHeight="1" spans="1:2">
      <c r="A456" s="8" t="s">
        <v>433</v>
      </c>
      <c r="B456" s="10">
        <v>0</v>
      </c>
    </row>
    <row r="457" customHeight="1" spans="1:2">
      <c r="A457" s="6" t="s">
        <v>434</v>
      </c>
      <c r="B457" s="5">
        <f>SUM(B458:B461)</f>
        <v>0</v>
      </c>
    </row>
    <row r="458" customHeight="1" spans="1:2">
      <c r="A458" s="8" t="s">
        <v>435</v>
      </c>
      <c r="B458" s="10">
        <v>0</v>
      </c>
    </row>
    <row r="459" customHeight="1" spans="1:2">
      <c r="A459" s="8" t="s">
        <v>436</v>
      </c>
      <c r="B459" s="10">
        <v>0</v>
      </c>
    </row>
    <row r="460" customHeight="1" spans="1:2">
      <c r="A460" s="8" t="s">
        <v>437</v>
      </c>
      <c r="B460" s="10">
        <v>0</v>
      </c>
    </row>
    <row r="461" customHeight="1" spans="1:2">
      <c r="A461" s="8" t="s">
        <v>438</v>
      </c>
      <c r="B461" s="10">
        <v>0</v>
      </c>
    </row>
    <row r="462" customHeight="1" spans="1:2">
      <c r="A462" s="6" t="s">
        <v>439</v>
      </c>
      <c r="B462" s="5">
        <f>SUM(B463:B464)</f>
        <v>0</v>
      </c>
    </row>
    <row r="463" customHeight="1" spans="1:2">
      <c r="A463" s="8" t="s">
        <v>440</v>
      </c>
      <c r="B463" s="10">
        <v>0</v>
      </c>
    </row>
    <row r="464" customHeight="1" spans="1:2">
      <c r="A464" s="8" t="s">
        <v>441</v>
      </c>
      <c r="B464" s="10">
        <v>0</v>
      </c>
    </row>
    <row r="465" customHeight="1" spans="1:2">
      <c r="A465" s="6" t="s">
        <v>442</v>
      </c>
      <c r="B465" s="5">
        <f>SUM(B466:B469)</f>
        <v>390</v>
      </c>
    </row>
    <row r="466" customHeight="1" spans="1:2">
      <c r="A466" s="8" t="s">
        <v>443</v>
      </c>
      <c r="B466" s="10">
        <v>0</v>
      </c>
    </row>
    <row r="467" customHeight="1" spans="1:2">
      <c r="A467" s="8" t="s">
        <v>444</v>
      </c>
      <c r="B467" s="10">
        <v>0</v>
      </c>
    </row>
    <row r="468" customHeight="1" spans="1:2">
      <c r="A468" s="8" t="s">
        <v>445</v>
      </c>
      <c r="B468" s="10">
        <v>390</v>
      </c>
    </row>
    <row r="469" customHeight="1" spans="1:2">
      <c r="A469" s="8" t="s">
        <v>446</v>
      </c>
      <c r="B469" s="10">
        <v>0</v>
      </c>
    </row>
    <row r="470" customHeight="1" spans="1:2">
      <c r="A470" s="6" t="s">
        <v>447</v>
      </c>
      <c r="B470" s="5">
        <f>SUM(B471:B473)</f>
        <v>0</v>
      </c>
    </row>
    <row r="471" customHeight="1" spans="1:2">
      <c r="A471" s="8" t="s">
        <v>448</v>
      </c>
      <c r="B471" s="10">
        <v>0</v>
      </c>
    </row>
    <row r="472" customHeight="1" spans="1:2">
      <c r="A472" s="8" t="s">
        <v>449</v>
      </c>
      <c r="B472" s="10">
        <v>0</v>
      </c>
    </row>
    <row r="473" customHeight="1" spans="1:2">
      <c r="A473" s="8" t="s">
        <v>450</v>
      </c>
      <c r="B473" s="10">
        <v>0</v>
      </c>
    </row>
    <row r="474" customHeight="1" spans="1:2">
      <c r="A474" s="6" t="s">
        <v>451</v>
      </c>
      <c r="B474" s="5">
        <f>B475</f>
        <v>0</v>
      </c>
    </row>
    <row r="475" customHeight="1" spans="1:2">
      <c r="A475" s="8" t="s">
        <v>452</v>
      </c>
      <c r="B475" s="10">
        <v>0</v>
      </c>
    </row>
    <row r="476" customHeight="1" spans="1:2">
      <c r="A476" s="6" t="s">
        <v>453</v>
      </c>
      <c r="B476" s="5">
        <f>SUM(B477:B478)</f>
        <v>0</v>
      </c>
    </row>
    <row r="477" customHeight="1" spans="1:2">
      <c r="A477" s="8" t="s">
        <v>454</v>
      </c>
      <c r="B477" s="10">
        <v>0</v>
      </c>
    </row>
    <row r="478" customHeight="1" spans="1:2">
      <c r="A478" s="8" t="s">
        <v>455</v>
      </c>
      <c r="B478" s="10">
        <v>0</v>
      </c>
    </row>
    <row r="479" customHeight="1" spans="1:2">
      <c r="A479" s="6" t="s">
        <v>456</v>
      </c>
      <c r="B479" s="5">
        <f>SUM(B480:B484)</f>
        <v>0</v>
      </c>
    </row>
    <row r="480" customHeight="1" spans="1:2">
      <c r="A480" s="8" t="s">
        <v>457</v>
      </c>
      <c r="B480" s="10">
        <v>0</v>
      </c>
    </row>
    <row r="481" customHeight="1" spans="1:2">
      <c r="A481" s="8" t="s">
        <v>458</v>
      </c>
      <c r="B481" s="10">
        <v>0</v>
      </c>
    </row>
    <row r="482" customHeight="1" spans="1:2">
      <c r="A482" s="8" t="s">
        <v>459</v>
      </c>
      <c r="B482" s="10">
        <v>0</v>
      </c>
    </row>
    <row r="483" customHeight="1" spans="1:2">
      <c r="A483" s="8" t="s">
        <v>460</v>
      </c>
      <c r="B483" s="10">
        <v>0</v>
      </c>
    </row>
    <row r="484" customHeight="1" spans="1:2">
      <c r="A484" s="8" t="s">
        <v>461</v>
      </c>
      <c r="B484" s="10">
        <v>0</v>
      </c>
    </row>
    <row r="485" customHeight="1" spans="1:2">
      <c r="A485" s="6" t="s">
        <v>462</v>
      </c>
      <c r="B485" s="5">
        <f>SUM(B486:B489)</f>
        <v>0</v>
      </c>
    </row>
    <row r="486" customHeight="1" spans="1:2">
      <c r="A486" s="8" t="s">
        <v>463</v>
      </c>
      <c r="B486" s="10">
        <v>0</v>
      </c>
    </row>
    <row r="487" customHeight="1" spans="1:2">
      <c r="A487" s="8" t="s">
        <v>395</v>
      </c>
      <c r="B487" s="10">
        <v>0</v>
      </c>
    </row>
    <row r="488" customHeight="1" spans="1:2">
      <c r="A488" s="8" t="s">
        <v>464</v>
      </c>
      <c r="B488" s="10">
        <v>0</v>
      </c>
    </row>
    <row r="489" customHeight="1" spans="1:2">
      <c r="A489" s="8" t="s">
        <v>465</v>
      </c>
      <c r="B489" s="10">
        <v>0</v>
      </c>
    </row>
    <row r="490" customHeight="1" spans="1:2">
      <c r="A490" s="6" t="s">
        <v>466</v>
      </c>
      <c r="B490" s="5">
        <f>SUM(B491:B495)</f>
        <v>0</v>
      </c>
    </row>
    <row r="491" customHeight="1" spans="1:2">
      <c r="A491" s="8" t="s">
        <v>467</v>
      </c>
      <c r="B491" s="10">
        <v>0</v>
      </c>
    </row>
    <row r="492" customHeight="1" spans="1:2">
      <c r="A492" s="8" t="s">
        <v>468</v>
      </c>
      <c r="B492" s="10">
        <v>0</v>
      </c>
    </row>
    <row r="493" customHeight="1" spans="1:2">
      <c r="A493" s="8" t="s">
        <v>469</v>
      </c>
      <c r="B493" s="10">
        <v>0</v>
      </c>
    </row>
    <row r="494" customHeight="1" spans="1:2">
      <c r="A494" s="8" t="s">
        <v>470</v>
      </c>
      <c r="B494" s="10">
        <v>0</v>
      </c>
    </row>
    <row r="495" customHeight="1" spans="1:2">
      <c r="A495" s="8" t="s">
        <v>471</v>
      </c>
      <c r="B495" s="10">
        <v>0</v>
      </c>
    </row>
    <row r="496" customHeight="1" spans="1:2">
      <c r="A496" s="6" t="s">
        <v>472</v>
      </c>
      <c r="B496" s="5">
        <f>SUM(B497:B499)</f>
        <v>0</v>
      </c>
    </row>
    <row r="497" customHeight="1" spans="1:2">
      <c r="A497" s="8" t="s">
        <v>395</v>
      </c>
      <c r="B497" s="10">
        <v>0</v>
      </c>
    </row>
    <row r="498" customHeight="1" spans="1:2">
      <c r="A498" s="8" t="s">
        <v>473</v>
      </c>
      <c r="B498" s="10">
        <v>0</v>
      </c>
    </row>
    <row r="499" customHeight="1" spans="1:2">
      <c r="A499" s="8" t="s">
        <v>474</v>
      </c>
      <c r="B499" s="10">
        <v>0</v>
      </c>
    </row>
    <row r="500" customHeight="1" spans="1:2">
      <c r="A500" s="6" t="s">
        <v>475</v>
      </c>
      <c r="B500" s="5">
        <f>SUM(B501:B502)</f>
        <v>0</v>
      </c>
    </row>
    <row r="501" customHeight="1" spans="1:2">
      <c r="A501" s="8" t="s">
        <v>395</v>
      </c>
      <c r="B501" s="10">
        <v>0</v>
      </c>
    </row>
    <row r="502" customHeight="1" spans="1:2">
      <c r="A502" s="8" t="s">
        <v>476</v>
      </c>
      <c r="B502" s="10">
        <v>0</v>
      </c>
    </row>
    <row r="503" customHeight="1" spans="1:2">
      <c r="A503" s="6" t="s">
        <v>477</v>
      </c>
      <c r="B503" s="5">
        <f>SUM(B504:B509)</f>
        <v>0</v>
      </c>
    </row>
    <row r="504" customHeight="1" spans="1:2">
      <c r="A504" s="8" t="s">
        <v>395</v>
      </c>
      <c r="B504" s="10">
        <v>0</v>
      </c>
    </row>
    <row r="505" customHeight="1" spans="1:2">
      <c r="A505" s="8" t="s">
        <v>478</v>
      </c>
      <c r="B505" s="10">
        <v>0</v>
      </c>
    </row>
    <row r="506" customHeight="1" spans="1:2">
      <c r="A506" s="8" t="s">
        <v>479</v>
      </c>
      <c r="B506" s="10">
        <v>0</v>
      </c>
    </row>
    <row r="507" customHeight="1" spans="1:2">
      <c r="A507" s="8" t="s">
        <v>480</v>
      </c>
      <c r="B507" s="10">
        <v>0</v>
      </c>
    </row>
    <row r="508" customHeight="1" spans="1:2">
      <c r="A508" s="8" t="s">
        <v>481</v>
      </c>
      <c r="B508" s="10">
        <v>0</v>
      </c>
    </row>
    <row r="509" customHeight="1" spans="1:2">
      <c r="A509" s="8" t="s">
        <v>482</v>
      </c>
      <c r="B509" s="10">
        <v>0</v>
      </c>
    </row>
    <row r="510" customHeight="1" spans="1:2">
      <c r="A510" s="6" t="s">
        <v>483</v>
      </c>
      <c r="B510" s="5">
        <f>SUM(B511:B514)</f>
        <v>0</v>
      </c>
    </row>
    <row r="511" customHeight="1" spans="1:2">
      <c r="A511" s="8" t="s">
        <v>395</v>
      </c>
      <c r="B511" s="10">
        <v>0</v>
      </c>
    </row>
    <row r="512" customHeight="1" spans="1:2">
      <c r="A512" s="8" t="s">
        <v>484</v>
      </c>
      <c r="B512" s="10">
        <v>0</v>
      </c>
    </row>
    <row r="513" customHeight="1" spans="1:2">
      <c r="A513" s="8" t="s">
        <v>485</v>
      </c>
      <c r="B513" s="10">
        <v>0</v>
      </c>
    </row>
    <row r="514" customHeight="1" spans="1:2">
      <c r="A514" s="8" t="s">
        <v>486</v>
      </c>
      <c r="B514" s="10">
        <v>0</v>
      </c>
    </row>
    <row r="515" customHeight="1" spans="1:2">
      <c r="A515" s="6" t="s">
        <v>487</v>
      </c>
      <c r="B515" s="5">
        <f>SUM(B516:B521)</f>
        <v>0</v>
      </c>
    </row>
    <row r="516" customHeight="1" spans="1:2">
      <c r="A516" s="8" t="s">
        <v>488</v>
      </c>
      <c r="B516" s="10">
        <v>0</v>
      </c>
    </row>
    <row r="517" customHeight="1" spans="1:2">
      <c r="A517" s="8" t="s">
        <v>489</v>
      </c>
      <c r="B517" s="10">
        <v>0</v>
      </c>
    </row>
    <row r="518" customHeight="1" spans="1:2">
      <c r="A518" s="8" t="s">
        <v>490</v>
      </c>
      <c r="B518" s="10">
        <v>0</v>
      </c>
    </row>
    <row r="519" customHeight="1" spans="1:2">
      <c r="A519" s="8" t="s">
        <v>491</v>
      </c>
      <c r="B519" s="10">
        <v>0</v>
      </c>
    </row>
    <row r="520" customHeight="1" spans="1:2">
      <c r="A520" s="8" t="s">
        <v>492</v>
      </c>
      <c r="B520" s="10">
        <v>0</v>
      </c>
    </row>
    <row r="521" customHeight="1" spans="1:2">
      <c r="A521" s="8" t="s">
        <v>493</v>
      </c>
      <c r="B521" s="10">
        <v>0</v>
      </c>
    </row>
    <row r="522" customHeight="1" spans="1:2">
      <c r="A522" s="6" t="s">
        <v>494</v>
      </c>
      <c r="B522" s="5">
        <f>SUM(B523:B524)</f>
        <v>0</v>
      </c>
    </row>
    <row r="523" customHeight="1" spans="1:2">
      <c r="A523" s="8" t="s">
        <v>495</v>
      </c>
      <c r="B523" s="10">
        <v>0</v>
      </c>
    </row>
    <row r="524" customHeight="1" spans="1:2">
      <c r="A524" s="8" t="s">
        <v>496</v>
      </c>
      <c r="B524" s="10">
        <v>0</v>
      </c>
    </row>
    <row r="525" customHeight="1" spans="1:2">
      <c r="A525" s="6" t="s">
        <v>497</v>
      </c>
      <c r="B525" s="5">
        <f>SUM(B526:B528)</f>
        <v>2</v>
      </c>
    </row>
    <row r="526" customHeight="1" spans="1:2">
      <c r="A526" s="8" t="s">
        <v>395</v>
      </c>
      <c r="B526" s="10">
        <v>0</v>
      </c>
    </row>
    <row r="527" customHeight="1" spans="1:2">
      <c r="A527" s="8" t="s">
        <v>498</v>
      </c>
      <c r="B527" s="10">
        <v>2</v>
      </c>
    </row>
    <row r="528" customHeight="1" spans="1:2">
      <c r="A528" s="8" t="s">
        <v>499</v>
      </c>
      <c r="B528" s="10">
        <v>0</v>
      </c>
    </row>
    <row r="529" customHeight="1" spans="1:2">
      <c r="A529" s="6" t="s">
        <v>500</v>
      </c>
      <c r="B529" s="5">
        <f>SUM(B530:B537)</f>
        <v>305</v>
      </c>
    </row>
    <row r="530" customHeight="1" spans="1:2">
      <c r="A530" s="8" t="s">
        <v>501</v>
      </c>
      <c r="B530" s="10">
        <v>0</v>
      </c>
    </row>
    <row r="531" customHeight="1" spans="1:2">
      <c r="A531" s="8" t="s">
        <v>502</v>
      </c>
      <c r="B531" s="10">
        <v>0</v>
      </c>
    </row>
    <row r="532" customHeight="1" spans="1:2">
      <c r="A532" s="8" t="s">
        <v>395</v>
      </c>
      <c r="B532" s="10">
        <v>0</v>
      </c>
    </row>
    <row r="533" customHeight="1" spans="1:2">
      <c r="A533" s="8" t="s">
        <v>503</v>
      </c>
      <c r="B533" s="10">
        <v>0</v>
      </c>
    </row>
    <row r="534" customHeight="1" spans="1:2">
      <c r="A534" s="8" t="s">
        <v>504</v>
      </c>
      <c r="B534" s="10">
        <v>0</v>
      </c>
    </row>
    <row r="535" customHeight="1" spans="1:2">
      <c r="A535" s="8" t="s">
        <v>505</v>
      </c>
      <c r="B535" s="10">
        <v>0</v>
      </c>
    </row>
    <row r="536" customHeight="1" spans="1:2">
      <c r="A536" s="8" t="s">
        <v>506</v>
      </c>
      <c r="B536" s="10">
        <v>0</v>
      </c>
    </row>
    <row r="537" customHeight="1" spans="1:2">
      <c r="A537" s="8" t="s">
        <v>507</v>
      </c>
      <c r="B537" s="10">
        <v>305</v>
      </c>
    </row>
    <row r="538" customHeight="1" spans="1:2">
      <c r="A538" s="6" t="s">
        <v>508</v>
      </c>
      <c r="B538" s="5">
        <f>SUM(B539:B541)</f>
        <v>0</v>
      </c>
    </row>
    <row r="539" customHeight="1" spans="1:2">
      <c r="A539" s="8" t="s">
        <v>509</v>
      </c>
      <c r="B539" s="10">
        <v>0</v>
      </c>
    </row>
    <row r="540" customHeight="1" spans="1:2">
      <c r="A540" s="8" t="s">
        <v>510</v>
      </c>
      <c r="B540" s="10">
        <v>0</v>
      </c>
    </row>
    <row r="541" customHeight="1" spans="1:2">
      <c r="A541" s="8" t="s">
        <v>511</v>
      </c>
      <c r="B541" s="10">
        <v>0</v>
      </c>
    </row>
    <row r="542" customHeight="1" spans="1:2">
      <c r="A542" s="6" t="s">
        <v>512</v>
      </c>
      <c r="B542" s="5">
        <f>SUM(B543:B545)</f>
        <v>0</v>
      </c>
    </row>
    <row r="543" customHeight="1" spans="1:2">
      <c r="A543" s="8" t="s">
        <v>436</v>
      </c>
      <c r="B543" s="10">
        <v>0</v>
      </c>
    </row>
    <row r="544" customHeight="1" spans="1:2">
      <c r="A544" s="8" t="s">
        <v>513</v>
      </c>
      <c r="B544" s="10">
        <v>0</v>
      </c>
    </row>
    <row r="545" customHeight="1" spans="1:2">
      <c r="A545" s="8" t="s">
        <v>514</v>
      </c>
      <c r="B545" s="10">
        <v>0</v>
      </c>
    </row>
    <row r="546" customHeight="1" spans="1:2">
      <c r="A546" s="6" t="s">
        <v>515</v>
      </c>
      <c r="B546" s="5">
        <f>SUM(B547:B549)</f>
        <v>0</v>
      </c>
    </row>
    <row r="547" customHeight="1" spans="1:2">
      <c r="A547" s="8" t="s">
        <v>516</v>
      </c>
      <c r="B547" s="10">
        <v>0</v>
      </c>
    </row>
    <row r="548" customHeight="1" spans="1:2">
      <c r="A548" s="8" t="s">
        <v>517</v>
      </c>
      <c r="B548" s="10">
        <v>0</v>
      </c>
    </row>
    <row r="549" customHeight="1" spans="1:2">
      <c r="A549" s="8" t="s">
        <v>518</v>
      </c>
      <c r="B549" s="10">
        <v>0</v>
      </c>
    </row>
    <row r="550" customHeight="1" spans="1:2">
      <c r="A550" s="6" t="s">
        <v>519</v>
      </c>
      <c r="B550" s="5">
        <f>SUM(B551:B554)</f>
        <v>0</v>
      </c>
    </row>
    <row r="551" customHeight="1" spans="1:2">
      <c r="A551" s="8" t="s">
        <v>520</v>
      </c>
      <c r="B551" s="10">
        <v>0</v>
      </c>
    </row>
    <row r="552" customHeight="1" spans="1:2">
      <c r="A552" s="8" t="s">
        <v>521</v>
      </c>
      <c r="B552" s="10">
        <v>0</v>
      </c>
    </row>
    <row r="553" customHeight="1" spans="1:2">
      <c r="A553" s="8" t="s">
        <v>522</v>
      </c>
      <c r="B553" s="10">
        <v>0</v>
      </c>
    </row>
    <row r="554" customHeight="1" spans="1:2">
      <c r="A554" s="8" t="s">
        <v>523</v>
      </c>
      <c r="B554" s="10">
        <v>0</v>
      </c>
    </row>
    <row r="555" customHeight="1" spans="1:2">
      <c r="A555" s="6" t="s">
        <v>524</v>
      </c>
      <c r="B555" s="5">
        <f>SUM(B556:B559)</f>
        <v>0</v>
      </c>
    </row>
    <row r="556" customHeight="1" spans="1:2">
      <c r="A556" s="8" t="s">
        <v>525</v>
      </c>
      <c r="B556" s="10">
        <v>0</v>
      </c>
    </row>
    <row r="557" customHeight="1" spans="1:2">
      <c r="A557" s="8" t="s">
        <v>526</v>
      </c>
      <c r="B557" s="10">
        <v>0</v>
      </c>
    </row>
    <row r="558" customHeight="1" spans="1:2">
      <c r="A558" s="8" t="s">
        <v>395</v>
      </c>
      <c r="B558" s="10">
        <v>0</v>
      </c>
    </row>
    <row r="559" customHeight="1" spans="1:2">
      <c r="A559" s="8" t="s">
        <v>527</v>
      </c>
      <c r="B559" s="10">
        <v>0</v>
      </c>
    </row>
    <row r="560" customHeight="1" spans="1:2">
      <c r="A560" s="6" t="s">
        <v>528</v>
      </c>
      <c r="B560" s="5">
        <f>SUM(B561:B562)</f>
        <v>0</v>
      </c>
    </row>
    <row r="561" customHeight="1" spans="1:2">
      <c r="A561" s="8" t="s">
        <v>529</v>
      </c>
      <c r="B561" s="10">
        <v>0</v>
      </c>
    </row>
    <row r="562" customHeight="1" spans="1:2">
      <c r="A562" s="8" t="s">
        <v>530</v>
      </c>
      <c r="B562" s="10">
        <v>0</v>
      </c>
    </row>
    <row r="563" customHeight="1" spans="1:2">
      <c r="A563" s="6" t="s">
        <v>531</v>
      </c>
      <c r="B563" s="5">
        <f t="shared" ref="B563:B567" si="1">B564</f>
        <v>0</v>
      </c>
    </row>
    <row r="564" customHeight="1" spans="1:2">
      <c r="A564" s="8" t="s">
        <v>532</v>
      </c>
      <c r="B564" s="10">
        <v>0</v>
      </c>
    </row>
    <row r="565" customHeight="1" spans="1:2">
      <c r="A565" s="6" t="s">
        <v>533</v>
      </c>
      <c r="B565" s="5">
        <f t="shared" si="1"/>
        <v>0</v>
      </c>
    </row>
    <row r="566" customHeight="1" spans="1:2">
      <c r="A566" s="8" t="s">
        <v>534</v>
      </c>
      <c r="B566" s="10">
        <v>0</v>
      </c>
    </row>
    <row r="567" customHeight="1" spans="1:2">
      <c r="A567" s="6" t="s">
        <v>535</v>
      </c>
      <c r="B567" s="5">
        <f t="shared" si="1"/>
        <v>0</v>
      </c>
    </row>
    <row r="568" customHeight="1" spans="1:2">
      <c r="A568" s="8" t="s">
        <v>536</v>
      </c>
      <c r="B568" s="10">
        <v>0</v>
      </c>
    </row>
    <row r="569" customHeight="1" spans="1:2">
      <c r="A569" s="6" t="s">
        <v>537</v>
      </c>
      <c r="B569" s="5">
        <f>SUM(B570:B571)</f>
        <v>0</v>
      </c>
    </row>
    <row r="570" customHeight="1" spans="1:2">
      <c r="A570" s="8" t="s">
        <v>538</v>
      </c>
      <c r="B570" s="10">
        <v>0</v>
      </c>
    </row>
    <row r="571" customHeight="1" spans="1:2">
      <c r="A571" s="8" t="s">
        <v>539</v>
      </c>
      <c r="B571" s="10">
        <v>0</v>
      </c>
    </row>
    <row r="572" customHeight="1" spans="1:2">
      <c r="A572" s="6" t="s">
        <v>540</v>
      </c>
      <c r="B572" s="5">
        <f>SUM(B573:B574)</f>
        <v>0</v>
      </c>
    </row>
    <row r="573" customHeight="1" spans="1:2">
      <c r="A573" s="8" t="s">
        <v>395</v>
      </c>
      <c r="B573" s="10">
        <v>0</v>
      </c>
    </row>
    <row r="574" customHeight="1" spans="1:2">
      <c r="A574" s="8" t="s">
        <v>541</v>
      </c>
      <c r="B574" s="10">
        <v>0</v>
      </c>
    </row>
    <row r="575" customHeight="1" spans="1:2">
      <c r="A575" s="6" t="s">
        <v>542</v>
      </c>
      <c r="B575" s="5">
        <f>SUM(B576:B577)</f>
        <v>0</v>
      </c>
    </row>
    <row r="576" customHeight="1" spans="1:2">
      <c r="A576" s="8" t="s">
        <v>543</v>
      </c>
      <c r="B576" s="10">
        <v>0</v>
      </c>
    </row>
    <row r="577" customHeight="1" spans="1:2">
      <c r="A577" s="8" t="s">
        <v>544</v>
      </c>
      <c r="B577" s="10">
        <v>0</v>
      </c>
    </row>
    <row r="578" customHeight="1" spans="1:2">
      <c r="A578" s="6" t="s">
        <v>545</v>
      </c>
      <c r="B578" s="5">
        <f>SUM(B579,B607,B612:B613)</f>
        <v>1348</v>
      </c>
    </row>
    <row r="579" customHeight="1" spans="1:2">
      <c r="A579" s="6" t="s">
        <v>546</v>
      </c>
      <c r="B579" s="5">
        <f>SUM(B580:B606)</f>
        <v>1348</v>
      </c>
    </row>
    <row r="580" customHeight="1" spans="1:2">
      <c r="A580" s="8" t="s">
        <v>547</v>
      </c>
      <c r="B580" s="10">
        <v>0</v>
      </c>
    </row>
    <row r="581" customHeight="1" spans="1:2">
      <c r="A581" s="8" t="s">
        <v>548</v>
      </c>
      <c r="B581" s="10">
        <v>0</v>
      </c>
    </row>
    <row r="582" customHeight="1" spans="1:2">
      <c r="A582" s="8" t="s">
        <v>549</v>
      </c>
      <c r="B582" s="10">
        <v>0</v>
      </c>
    </row>
    <row r="583" customHeight="1" spans="1:2">
      <c r="A583" s="8" t="s">
        <v>550</v>
      </c>
      <c r="B583" s="10">
        <v>0</v>
      </c>
    </row>
    <row r="584" customHeight="1" spans="1:2">
      <c r="A584" s="8" t="s">
        <v>551</v>
      </c>
      <c r="B584" s="10">
        <v>0</v>
      </c>
    </row>
    <row r="585" customHeight="1" spans="1:2">
      <c r="A585" s="8" t="s">
        <v>552</v>
      </c>
      <c r="B585" s="10">
        <v>0</v>
      </c>
    </row>
    <row r="586" customHeight="1" spans="1:2">
      <c r="A586" s="8" t="s">
        <v>553</v>
      </c>
      <c r="B586" s="10">
        <v>58</v>
      </c>
    </row>
    <row r="587" customHeight="1" spans="1:2">
      <c r="A587" s="8" t="s">
        <v>554</v>
      </c>
      <c r="B587" s="10">
        <v>5</v>
      </c>
    </row>
    <row r="588" customHeight="1" spans="1:2">
      <c r="A588" s="8" t="s">
        <v>555</v>
      </c>
      <c r="B588" s="10">
        <v>0</v>
      </c>
    </row>
    <row r="589" customHeight="1" spans="1:2">
      <c r="A589" s="8" t="s">
        <v>556</v>
      </c>
      <c r="B589" s="10">
        <v>0</v>
      </c>
    </row>
    <row r="590" customHeight="1" spans="1:2">
      <c r="A590" s="8" t="s">
        <v>557</v>
      </c>
      <c r="B590" s="10">
        <v>0</v>
      </c>
    </row>
    <row r="591" customHeight="1" spans="1:2">
      <c r="A591" s="8" t="s">
        <v>558</v>
      </c>
      <c r="B591" s="10">
        <v>0</v>
      </c>
    </row>
    <row r="592" customHeight="1" spans="1:2">
      <c r="A592" s="8" t="s">
        <v>559</v>
      </c>
      <c r="B592" s="10">
        <v>0</v>
      </c>
    </row>
    <row r="593" customHeight="1" spans="1:2">
      <c r="A593" s="8" t="s">
        <v>560</v>
      </c>
      <c r="B593" s="10">
        <v>55</v>
      </c>
    </row>
    <row r="594" customHeight="1" spans="1:2">
      <c r="A594" s="8" t="s">
        <v>561</v>
      </c>
      <c r="B594" s="10">
        <v>0</v>
      </c>
    </row>
    <row r="595" customHeight="1" spans="1:2">
      <c r="A595" s="8" t="s">
        <v>562</v>
      </c>
      <c r="B595" s="10">
        <v>0</v>
      </c>
    </row>
    <row r="596" customHeight="1" spans="1:2">
      <c r="A596" s="8" t="s">
        <v>563</v>
      </c>
      <c r="B596" s="10">
        <v>0</v>
      </c>
    </row>
    <row r="597" customHeight="1" spans="1:2">
      <c r="A597" s="8" t="s">
        <v>564</v>
      </c>
      <c r="B597" s="10">
        <v>0</v>
      </c>
    </row>
    <row r="598" customHeight="1" spans="1:2">
      <c r="A598" s="8" t="s">
        <v>565</v>
      </c>
      <c r="B598" s="10">
        <v>0</v>
      </c>
    </row>
    <row r="599" customHeight="1" spans="1:2">
      <c r="A599" s="8" t="s">
        <v>566</v>
      </c>
      <c r="B599" s="10">
        <v>0</v>
      </c>
    </row>
    <row r="600" customHeight="1" spans="1:2">
      <c r="A600" s="8" t="s">
        <v>567</v>
      </c>
      <c r="B600" s="10">
        <v>0</v>
      </c>
    </row>
    <row r="601" customHeight="1" spans="1:2">
      <c r="A601" s="8" t="s">
        <v>568</v>
      </c>
      <c r="B601" s="10">
        <v>0</v>
      </c>
    </row>
    <row r="602" customHeight="1" spans="1:2">
      <c r="A602" s="8" t="s">
        <v>569</v>
      </c>
      <c r="B602" s="10">
        <v>0</v>
      </c>
    </row>
    <row r="603" customHeight="1" spans="1:2">
      <c r="A603" s="8" t="s">
        <v>570</v>
      </c>
      <c r="B603" s="10">
        <v>0</v>
      </c>
    </row>
    <row r="604" customHeight="1" spans="1:2">
      <c r="A604" s="8" t="s">
        <v>571</v>
      </c>
      <c r="B604" s="10">
        <v>0</v>
      </c>
    </row>
    <row r="605" customHeight="1" spans="1:2">
      <c r="A605" s="8" t="s">
        <v>572</v>
      </c>
      <c r="B605" s="10">
        <v>0</v>
      </c>
    </row>
    <row r="606" customHeight="1" spans="1:2">
      <c r="A606" s="8" t="s">
        <v>573</v>
      </c>
      <c r="B606" s="10">
        <v>1230</v>
      </c>
    </row>
    <row r="607" customHeight="1" spans="1:2">
      <c r="A607" s="6" t="s">
        <v>574</v>
      </c>
      <c r="B607" s="5">
        <f>SUM(B608:B611)</f>
        <v>0</v>
      </c>
    </row>
    <row r="608" customHeight="1" spans="1:2">
      <c r="A608" s="8" t="s">
        <v>575</v>
      </c>
      <c r="B608" s="10">
        <v>0</v>
      </c>
    </row>
    <row r="609" customHeight="1" spans="1:2">
      <c r="A609" s="8" t="s">
        <v>576</v>
      </c>
      <c r="B609" s="10">
        <v>0</v>
      </c>
    </row>
    <row r="610" customHeight="1" spans="1:2">
      <c r="A610" s="8" t="s">
        <v>577</v>
      </c>
      <c r="B610" s="10">
        <v>0</v>
      </c>
    </row>
    <row r="611" customHeight="1" spans="1:2">
      <c r="A611" s="8" t="s">
        <v>578</v>
      </c>
      <c r="B611" s="10">
        <v>0</v>
      </c>
    </row>
    <row r="612" customHeight="1" spans="1:2">
      <c r="A612" s="6" t="s">
        <v>579</v>
      </c>
      <c r="B612" s="10">
        <v>0</v>
      </c>
    </row>
    <row r="613" customHeight="1" spans="1:2">
      <c r="A613" s="6" t="s">
        <v>580</v>
      </c>
      <c r="B613" s="10">
        <v>0</v>
      </c>
    </row>
    <row r="614" customHeight="1" spans="1:2">
      <c r="A614" s="6" t="s">
        <v>581</v>
      </c>
      <c r="B614" s="5">
        <f>SUM(B615,B619,B622,B624,B626,B627,B631,B632)</f>
        <v>0</v>
      </c>
    </row>
    <row r="615" customHeight="1" spans="1:2">
      <c r="A615" s="6" t="s">
        <v>582</v>
      </c>
      <c r="B615" s="5">
        <f>SUM(B616:B618)</f>
        <v>0</v>
      </c>
    </row>
    <row r="616" customHeight="1" spans="1:2">
      <c r="A616" s="8" t="s">
        <v>583</v>
      </c>
      <c r="B616" s="10">
        <v>0</v>
      </c>
    </row>
    <row r="617" customHeight="1" spans="1:2">
      <c r="A617" s="8" t="s">
        <v>584</v>
      </c>
      <c r="B617" s="10">
        <v>0</v>
      </c>
    </row>
    <row r="618" customHeight="1" spans="1:2">
      <c r="A618" s="8" t="s">
        <v>585</v>
      </c>
      <c r="B618" s="10">
        <v>0</v>
      </c>
    </row>
    <row r="619" customHeight="1" spans="1:2">
      <c r="A619" s="6" t="s">
        <v>586</v>
      </c>
      <c r="B619" s="5">
        <f>SUM(B620:B621)</f>
        <v>0</v>
      </c>
    </row>
    <row r="620" customHeight="1" spans="1:2">
      <c r="A620" s="8" t="s">
        <v>587</v>
      </c>
      <c r="B620" s="10">
        <v>0</v>
      </c>
    </row>
    <row r="621" customHeight="1" spans="1:2">
      <c r="A621" s="8" t="s">
        <v>588</v>
      </c>
      <c r="B621" s="10">
        <v>0</v>
      </c>
    </row>
    <row r="622" customHeight="1" spans="1:2">
      <c r="A622" s="6" t="s">
        <v>589</v>
      </c>
      <c r="B622" s="5">
        <f>B623</f>
        <v>0</v>
      </c>
    </row>
    <row r="623" customHeight="1" spans="1:2">
      <c r="A623" s="8" t="s">
        <v>590</v>
      </c>
      <c r="B623" s="10">
        <v>0</v>
      </c>
    </row>
    <row r="624" customHeight="1" spans="1:2">
      <c r="A624" s="6" t="s">
        <v>591</v>
      </c>
      <c r="B624" s="5">
        <f>B625</f>
        <v>0</v>
      </c>
    </row>
    <row r="625" customHeight="1" spans="1:2">
      <c r="A625" s="8" t="s">
        <v>592</v>
      </c>
      <c r="B625" s="10">
        <v>0</v>
      </c>
    </row>
    <row r="626" customHeight="1" spans="1:2">
      <c r="A626" s="6" t="s">
        <v>593</v>
      </c>
      <c r="B626" s="10">
        <v>0</v>
      </c>
    </row>
    <row r="627" customHeight="1" spans="1:2">
      <c r="A627" s="6" t="s">
        <v>594</v>
      </c>
      <c r="B627" s="5">
        <f>SUM(B628:B630)</f>
        <v>0</v>
      </c>
    </row>
    <row r="628" customHeight="1" spans="1:2">
      <c r="A628" s="8" t="s">
        <v>595</v>
      </c>
      <c r="B628" s="10">
        <v>0</v>
      </c>
    </row>
    <row r="629" customHeight="1" spans="1:2">
      <c r="A629" s="8" t="s">
        <v>596</v>
      </c>
      <c r="B629" s="10">
        <v>0</v>
      </c>
    </row>
    <row r="630" customHeight="1" spans="1:2">
      <c r="A630" s="8" t="s">
        <v>597</v>
      </c>
      <c r="B630" s="10">
        <v>0</v>
      </c>
    </row>
    <row r="631" customHeight="1" spans="1:2">
      <c r="A631" s="6" t="s">
        <v>598</v>
      </c>
      <c r="B631" s="10">
        <v>0</v>
      </c>
    </row>
    <row r="632" customHeight="1" spans="1:2">
      <c r="A632" s="6" t="s">
        <v>599</v>
      </c>
      <c r="B632" s="10">
        <v>0</v>
      </c>
    </row>
    <row r="633" customHeight="1" spans="1:2">
      <c r="A633" s="6" t="s">
        <v>600</v>
      </c>
      <c r="B633" s="5">
        <f>SUM(B634,B637,B644:B646,B651,B657:B658,B661,B662,B665:B668,B673:B677,B680:B681,B685)</f>
        <v>184</v>
      </c>
    </row>
    <row r="634" customHeight="1" spans="1:2">
      <c r="A634" s="6" t="s">
        <v>601</v>
      </c>
      <c r="B634" s="5">
        <f>SUM(B635:B636)</f>
        <v>0</v>
      </c>
    </row>
    <row r="635" customHeight="1" spans="1:2">
      <c r="A635" s="8" t="s">
        <v>602</v>
      </c>
      <c r="B635" s="10">
        <v>0</v>
      </c>
    </row>
    <row r="636" customHeight="1" spans="1:2">
      <c r="A636" s="8" t="s">
        <v>603</v>
      </c>
      <c r="B636" s="10">
        <v>0</v>
      </c>
    </row>
    <row r="637" customHeight="1" spans="1:2">
      <c r="A637" s="6" t="s">
        <v>604</v>
      </c>
      <c r="B637" s="5">
        <f>SUM(B638:B643)</f>
        <v>0</v>
      </c>
    </row>
    <row r="638" customHeight="1" spans="1:2">
      <c r="A638" s="8" t="s">
        <v>605</v>
      </c>
      <c r="B638" s="10">
        <v>0</v>
      </c>
    </row>
    <row r="639" customHeight="1" spans="1:2">
      <c r="A639" s="8" t="s">
        <v>606</v>
      </c>
      <c r="B639" s="10">
        <v>0</v>
      </c>
    </row>
    <row r="640" customHeight="1" spans="1:2">
      <c r="A640" s="8" t="s">
        <v>607</v>
      </c>
      <c r="B640" s="10">
        <v>0</v>
      </c>
    </row>
    <row r="641" customHeight="1" spans="1:2">
      <c r="A641" s="8" t="s">
        <v>608</v>
      </c>
      <c r="B641" s="10">
        <v>0</v>
      </c>
    </row>
    <row r="642" customHeight="1" spans="1:2">
      <c r="A642" s="8" t="s">
        <v>609</v>
      </c>
      <c r="B642" s="10">
        <v>0</v>
      </c>
    </row>
    <row r="643" customHeight="1" spans="1:2">
      <c r="A643" s="8" t="s">
        <v>610</v>
      </c>
      <c r="B643" s="10">
        <v>0</v>
      </c>
    </row>
    <row r="644" customHeight="1" spans="1:2">
      <c r="A644" s="6" t="s">
        <v>611</v>
      </c>
      <c r="B644" s="10">
        <v>0</v>
      </c>
    </row>
    <row r="645" customHeight="1" spans="1:2">
      <c r="A645" s="6" t="s">
        <v>612</v>
      </c>
      <c r="B645" s="10">
        <v>0</v>
      </c>
    </row>
    <row r="646" customHeight="1" spans="1:2">
      <c r="A646" s="6" t="s">
        <v>613</v>
      </c>
      <c r="B646" s="5">
        <f>SUM(B647:B650)</f>
        <v>24</v>
      </c>
    </row>
    <row r="647" customHeight="1" spans="1:2">
      <c r="A647" s="8" t="s">
        <v>614</v>
      </c>
      <c r="B647" s="10">
        <v>20</v>
      </c>
    </row>
    <row r="648" customHeight="1" spans="1:2">
      <c r="A648" s="8" t="s">
        <v>615</v>
      </c>
      <c r="B648" s="10">
        <v>0</v>
      </c>
    </row>
    <row r="649" customHeight="1" spans="1:2">
      <c r="A649" s="8" t="s">
        <v>616</v>
      </c>
      <c r="B649" s="10">
        <v>0</v>
      </c>
    </row>
    <row r="650" customHeight="1" spans="1:2">
      <c r="A650" s="8" t="s">
        <v>617</v>
      </c>
      <c r="B650" s="10">
        <v>4</v>
      </c>
    </row>
    <row r="651" customHeight="1" spans="1:2">
      <c r="A651" s="6" t="s">
        <v>618</v>
      </c>
      <c r="B651" s="5">
        <f>SUM(B652:B656)</f>
        <v>160</v>
      </c>
    </row>
    <row r="652" customHeight="1" spans="1:2">
      <c r="A652" s="8" t="s">
        <v>619</v>
      </c>
      <c r="B652" s="10">
        <v>57</v>
      </c>
    </row>
    <row r="653" customHeight="1" spans="1:2">
      <c r="A653" s="8" t="s">
        <v>620</v>
      </c>
      <c r="B653" s="10">
        <v>103</v>
      </c>
    </row>
    <row r="654" customHeight="1" spans="1:2">
      <c r="A654" s="8" t="s">
        <v>621</v>
      </c>
      <c r="B654" s="10">
        <v>0</v>
      </c>
    </row>
    <row r="655" customHeight="1" spans="1:2">
      <c r="A655" s="8" t="s">
        <v>622</v>
      </c>
      <c r="B655" s="10">
        <v>0</v>
      </c>
    </row>
    <row r="656" customHeight="1" spans="1:2">
      <c r="A656" s="8" t="s">
        <v>623</v>
      </c>
      <c r="B656" s="10">
        <v>0</v>
      </c>
    </row>
    <row r="657" customHeight="1" spans="1:2">
      <c r="A657" s="6" t="s">
        <v>624</v>
      </c>
      <c r="B657" s="10">
        <v>0</v>
      </c>
    </row>
    <row r="658" customHeight="1" spans="1:2">
      <c r="A658" s="6" t="s">
        <v>625</v>
      </c>
      <c r="B658" s="5">
        <f>SUM(B659:B660)</f>
        <v>0</v>
      </c>
    </row>
    <row r="659" customHeight="1" spans="1:2">
      <c r="A659" s="8" t="s">
        <v>626</v>
      </c>
      <c r="B659" s="10">
        <v>0</v>
      </c>
    </row>
    <row r="660" customHeight="1" spans="1:2">
      <c r="A660" s="8" t="s">
        <v>627</v>
      </c>
      <c r="B660" s="10">
        <v>0</v>
      </c>
    </row>
    <row r="661" customHeight="1" spans="1:2">
      <c r="A661" s="6" t="s">
        <v>628</v>
      </c>
      <c r="B661" s="10">
        <v>0</v>
      </c>
    </row>
    <row r="662" customHeight="1" spans="1:2">
      <c r="A662" s="6" t="s">
        <v>629</v>
      </c>
      <c r="B662" s="5">
        <f>SUM(B663:B664)</f>
        <v>0</v>
      </c>
    </row>
    <row r="663" customHeight="1" spans="1:2">
      <c r="A663" s="8" t="s">
        <v>630</v>
      </c>
      <c r="B663" s="10">
        <v>0</v>
      </c>
    </row>
    <row r="664" customHeight="1" spans="1:2">
      <c r="A664" s="8" t="s">
        <v>631</v>
      </c>
      <c r="B664" s="10">
        <v>0</v>
      </c>
    </row>
    <row r="665" customHeight="1" spans="1:2">
      <c r="A665" s="6" t="s">
        <v>632</v>
      </c>
      <c r="B665" s="10">
        <v>0</v>
      </c>
    </row>
    <row r="666" customHeight="1" spans="1:2">
      <c r="A666" s="6" t="s">
        <v>633</v>
      </c>
      <c r="B666" s="10">
        <v>0</v>
      </c>
    </row>
    <row r="667" customHeight="1" spans="1:2">
      <c r="A667" s="6" t="s">
        <v>634</v>
      </c>
      <c r="B667" s="10">
        <v>0</v>
      </c>
    </row>
    <row r="668" customHeight="1" spans="1:2">
      <c r="A668" s="6" t="s">
        <v>635</v>
      </c>
      <c r="B668" s="5">
        <f>SUM(B669:B672)</f>
        <v>0</v>
      </c>
    </row>
    <row r="669" customHeight="1" spans="1:2">
      <c r="A669" s="8" t="s">
        <v>636</v>
      </c>
      <c r="B669" s="10">
        <v>0</v>
      </c>
    </row>
    <row r="670" customHeight="1" spans="1:2">
      <c r="A670" s="8" t="s">
        <v>637</v>
      </c>
      <c r="B670" s="10">
        <v>0</v>
      </c>
    </row>
    <row r="671" customHeight="1" spans="1:2">
      <c r="A671" s="8" t="s">
        <v>638</v>
      </c>
      <c r="B671" s="10">
        <v>0</v>
      </c>
    </row>
    <row r="672" customHeight="1" spans="1:2">
      <c r="A672" s="8" t="s">
        <v>639</v>
      </c>
      <c r="B672" s="10">
        <v>0</v>
      </c>
    </row>
    <row r="673" customHeight="1" spans="1:2">
      <c r="A673" s="6" t="s">
        <v>640</v>
      </c>
      <c r="B673" s="10">
        <v>0</v>
      </c>
    </row>
    <row r="674" customHeight="1" spans="1:2">
      <c r="A674" s="6" t="s">
        <v>641</v>
      </c>
      <c r="B674" s="10">
        <v>0</v>
      </c>
    </row>
    <row r="675" customHeight="1" spans="1:2">
      <c r="A675" s="6" t="s">
        <v>642</v>
      </c>
      <c r="B675" s="10">
        <v>0</v>
      </c>
    </row>
    <row r="676" customHeight="1" spans="1:2">
      <c r="A676" s="6" t="s">
        <v>643</v>
      </c>
      <c r="B676" s="10">
        <v>0</v>
      </c>
    </row>
    <row r="677" customHeight="1" spans="1:2">
      <c r="A677" s="6" t="s">
        <v>644</v>
      </c>
      <c r="B677" s="5">
        <f>SUM(B678:B679)</f>
        <v>0</v>
      </c>
    </row>
    <row r="678" customHeight="1" spans="1:2">
      <c r="A678" s="8" t="s">
        <v>645</v>
      </c>
      <c r="B678" s="10">
        <v>0</v>
      </c>
    </row>
    <row r="679" customHeight="1" spans="1:2">
      <c r="A679" s="8" t="s">
        <v>646</v>
      </c>
      <c r="B679" s="10">
        <v>0</v>
      </c>
    </row>
    <row r="680" customHeight="1" spans="1:2">
      <c r="A680" s="6" t="s">
        <v>647</v>
      </c>
      <c r="B680" s="10">
        <v>0</v>
      </c>
    </row>
    <row r="681" customHeight="1" spans="1:2">
      <c r="A681" s="6" t="s">
        <v>648</v>
      </c>
      <c r="B681" s="5">
        <f>SUM(B682:B684)</f>
        <v>0</v>
      </c>
    </row>
    <row r="682" customHeight="1" spans="1:2">
      <c r="A682" s="8" t="s">
        <v>649</v>
      </c>
      <c r="B682" s="10">
        <v>0</v>
      </c>
    </row>
    <row r="683" customHeight="1" spans="1:2">
      <c r="A683" s="8" t="s">
        <v>650</v>
      </c>
      <c r="B683" s="10">
        <v>0</v>
      </c>
    </row>
    <row r="684" customHeight="1" spans="1:2">
      <c r="A684" s="8" t="s">
        <v>651</v>
      </c>
      <c r="B684" s="10">
        <v>0</v>
      </c>
    </row>
    <row r="685" customHeight="1" spans="1:2">
      <c r="A685" s="6" t="s">
        <v>652</v>
      </c>
      <c r="B685" s="10">
        <v>0</v>
      </c>
    </row>
    <row r="686" customHeight="1" spans="1:2">
      <c r="A686" s="6" t="s">
        <v>653</v>
      </c>
      <c r="B686" s="5">
        <f>SUM(B687:B688)</f>
        <v>0</v>
      </c>
    </row>
    <row r="687" customHeight="1" spans="1:2">
      <c r="A687" s="6" t="s">
        <v>654</v>
      </c>
      <c r="B687" s="10">
        <v>0</v>
      </c>
    </row>
    <row r="688" customHeight="1" spans="1:2">
      <c r="A688" s="6" t="s">
        <v>655</v>
      </c>
      <c r="B688" s="10">
        <v>0</v>
      </c>
    </row>
    <row r="689" customHeight="1" spans="1:2">
      <c r="A689" s="6" t="s">
        <v>656</v>
      </c>
      <c r="B689" s="5">
        <f>SUM(B690:B694)</f>
        <v>0</v>
      </c>
    </row>
    <row r="690" customHeight="1" spans="1:2">
      <c r="A690" s="6" t="s">
        <v>657</v>
      </c>
      <c r="B690" s="10">
        <v>0</v>
      </c>
    </row>
    <row r="691" customHeight="1" spans="1:2">
      <c r="A691" s="6" t="s">
        <v>658</v>
      </c>
      <c r="B691" s="10">
        <v>0</v>
      </c>
    </row>
    <row r="692" customHeight="1" spans="1:2">
      <c r="A692" s="6" t="s">
        <v>659</v>
      </c>
      <c r="B692" s="10">
        <v>0</v>
      </c>
    </row>
    <row r="693" customHeight="1" spans="1:2">
      <c r="A693" s="6" t="s">
        <v>660</v>
      </c>
      <c r="B693" s="10">
        <v>0</v>
      </c>
    </row>
    <row r="694" customHeight="1" spans="1:2">
      <c r="A694" s="6" t="s">
        <v>661</v>
      </c>
      <c r="B694" s="10">
        <v>0</v>
      </c>
    </row>
    <row r="695" customHeight="1" spans="1:2">
      <c r="A695" s="6" t="s">
        <v>662</v>
      </c>
      <c r="B695" s="5">
        <f>SUM(B696:B703)</f>
        <v>380</v>
      </c>
    </row>
    <row r="696" customHeight="1" spans="1:2">
      <c r="A696" s="6" t="s">
        <v>663</v>
      </c>
      <c r="B696" s="10">
        <v>0</v>
      </c>
    </row>
    <row r="697" customHeight="1" spans="1:2">
      <c r="A697" s="6" t="s">
        <v>664</v>
      </c>
      <c r="B697" s="10">
        <v>0</v>
      </c>
    </row>
    <row r="698" customHeight="1" spans="1:2">
      <c r="A698" s="6" t="s">
        <v>665</v>
      </c>
      <c r="B698" s="10">
        <v>0</v>
      </c>
    </row>
    <row r="699" customHeight="1" spans="1:2">
      <c r="A699" s="6" t="s">
        <v>666</v>
      </c>
      <c r="B699" s="10">
        <v>0</v>
      </c>
    </row>
    <row r="700" customHeight="1" spans="1:2">
      <c r="A700" s="6" t="s">
        <v>667</v>
      </c>
      <c r="B700" s="12">
        <v>0</v>
      </c>
    </row>
    <row r="701" customHeight="1" spans="1:2">
      <c r="A701" s="6" t="s">
        <v>668</v>
      </c>
      <c r="B701" s="10">
        <v>0</v>
      </c>
    </row>
    <row r="702" customHeight="1" spans="1:2">
      <c r="A702" s="6" t="s">
        <v>669</v>
      </c>
      <c r="B702" s="11">
        <v>0</v>
      </c>
    </row>
    <row r="703" customHeight="1" spans="1:2">
      <c r="A703" s="6" t="s">
        <v>670</v>
      </c>
      <c r="B703" s="10">
        <v>380</v>
      </c>
    </row>
  </sheetData>
  <mergeCells count="2">
    <mergeCell ref="A1:B1"/>
    <mergeCell ref="A2:B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2022年北塔区一般公共预算收入明细表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2018-05-14T03:25:00Z</dcterms:created>
  <dcterms:modified xsi:type="dcterms:W3CDTF">2023-04-07T08:37:59Z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82ED8DB1209C4F57A3B989D29F5E487F</vt:lpwstr>
  </property>
</Properties>
</file>