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/>
  </bookViews>
  <sheets>
    <sheet name="北塔区关于提前下达2025年中央财政衔接推进乡村振兴补助(2)" sheetId="6" r:id="rId1"/>
    <sheet name="统计表" sheetId="2" r:id="rId2"/>
    <sheet name="Sheet1" sheetId="3" state="hidden" r:id="rId3"/>
    <sheet name="Sheet2" sheetId="4" state="hidden" r:id="rId4"/>
  </sheets>
  <definedNames>
    <definedName name="_xlnm._FilterDatabase" localSheetId="0" hidden="1">'北塔区关于提前下达2025年中央财政衔接推进乡村振兴补助(2)'!$A$1:$W$60</definedName>
    <definedName name="_xlnm._FilterDatabase" localSheetId="2" hidden="1">Sheet1!$A$1:$W$36</definedName>
    <definedName name="_xlnm.Print_Titles" localSheetId="0">'北塔区关于提前下达2025年中央财政衔接推进乡村振兴补助(2)'!$2:$4</definedName>
    <definedName name="_xlnm.Print_Area" localSheetId="0">'北塔区关于提前下达2025年中央财政衔接推进乡村振兴补助(2)'!$A$1:$W$60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<sst xmlns="http://schemas.openxmlformats.org/spreadsheetml/2006/main" count="1530" uniqueCount="370">
  <si>
    <r>
      <rPr>
        <b/>
        <sz val="16"/>
        <rFont val="宋体"/>
        <charset val="134"/>
      </rPr>
      <t>北塔区关于提前下达2025年中央财政衔接推进乡村振兴补助资金安排表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时间：2025 年2 月 5 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</si>
  <si>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</si>
  <si>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</si>
  <si>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</si>
  <si>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</si>
  <si>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</si>
  <si>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</si>
  <si>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</si>
  <si>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</si>
  <si>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</si>
  <si>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</si>
  <si>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</si>
  <si>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</si>
  <si>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联农带农机制</t>
  </si>
  <si>
    <t>项目类型</t>
  </si>
  <si>
    <t>二级项目类型</t>
  </si>
  <si>
    <t>项目子类型</t>
  </si>
  <si>
    <t>计划开工时间</t>
  </si>
  <si>
    <t>计划完工时间</t>
  </si>
  <si>
    <t>项目预算总投 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</si>
  <si>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</si>
  <si>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</si>
  <si>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</si>
  <si>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</si>
  <si>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</si>
  <si>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</si>
  <si>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</si>
  <si>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</si>
  <si>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</si>
  <si>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</si>
  <si>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加工流通项目</t>
  </si>
  <si>
    <t>产地初加工和精深加工</t>
  </si>
  <si>
    <t>陈家桥镇</t>
  </si>
  <si>
    <t>田庄村</t>
  </si>
  <si>
    <t>豆制品加工厂</t>
  </si>
  <si>
    <t>新建</t>
  </si>
  <si>
    <t>整合两村现有豆制品生产技术、资源，新建一座高标准、现代化、规模化豆制品加工厂</t>
  </si>
  <si>
    <t>使用资金达到效益目标；产权归属按照土地权属，归属当地村委会，整合田庄村豆制品传统工艺与贺井村现代化加工技术，发展市区范围内标准化、现代化、规模化豆制品加工，解决村民就近务工，带动群众增收。</t>
  </si>
  <si>
    <t>配套基础设施项目</t>
  </si>
  <si>
    <t>小型农田水利设施建设</t>
  </si>
  <si>
    <t>万岁社区</t>
  </si>
  <si>
    <t>整治耕地抛荒基础设施建设</t>
  </si>
  <si>
    <t>万岁社区1、3组组农田修建排水渠600米，宽2米，深1.2米</t>
  </si>
  <si>
    <t>使用资金达到效益目标：产权归属按照土地权属，归属当地村委会，完善农田水利设施，降低农业生产成本、促进春耕生产。</t>
  </si>
  <si>
    <t>生产项目</t>
  </si>
  <si>
    <t>种植业基地</t>
  </si>
  <si>
    <t>李子塘村</t>
  </si>
  <si>
    <t>奈李产业基地配套设施建设</t>
  </si>
  <si>
    <t>续建</t>
  </si>
  <si>
    <t>老猪山</t>
  </si>
  <si>
    <t>围栏建设2000米，灌溉系统建设，园区道路硬化400米。</t>
  </si>
  <si>
    <t>使用资金达到效益目标：产权归属李子塘村委会，完善奈李园区配套设施、便于经营主体管理，提升游客采摘体验感、发展乡村旅游，预计可增加村集体收入2万元一年。</t>
  </si>
  <si>
    <t>乡村建设行动</t>
  </si>
  <si>
    <t>农村基础设施</t>
  </si>
  <si>
    <t>产业路资源路旅游路建设</t>
  </si>
  <si>
    <t>道路提质改造</t>
  </si>
  <si>
    <t>5组</t>
  </si>
  <si>
    <t>对预计1500米长道路进行提质改造，增加沿途配套设施。</t>
  </si>
  <si>
    <t>使用资金达到效益目标：产权归属李子塘村委会，改善道路条件及建设配套设施，吸引游客，发展乡村旅游。</t>
  </si>
  <si>
    <t>休闲农业与乡村旅游</t>
  </si>
  <si>
    <t>柿林花海建设</t>
  </si>
  <si>
    <t>柿林花海配套设施建设，建设道路延展平台及古树保护。</t>
  </si>
  <si>
    <t>使用资金达到效益目标：产权归属李子塘村委会，发展壮大村集体经济，完善百年古柿林配套设施，保护好古树，吸引游客，发展乡村旅游。为脱贫、监测户6户9人提供就业，增加收入约每人每月1000元。</t>
  </si>
  <si>
    <t>产业园（区）</t>
  </si>
  <si>
    <t>黄桃基地配套设施提质</t>
  </si>
  <si>
    <t>高山岭</t>
  </si>
  <si>
    <t>对园区部分道路、破损阶梯及其它基础设施进行提质改造。</t>
  </si>
  <si>
    <t>使用资金达到效益目标：产权归属李子塘村委会，完善黄桃园区配套设施、便于经营主体管理，消除因阶梯建设不完善存在的安全隐患，提升游客体验感、发展乡村旅游，预计可增加村集体收入2万元一年。</t>
  </si>
  <si>
    <t>黄桃基地套种</t>
  </si>
  <si>
    <t>对黄桃基地部分裸露土地进行药材、作物套种</t>
  </si>
  <si>
    <t>使用资金达到效益目标：产权归属李子塘村委会，套种药材、作物，一方面提质园区环境，提升游客体验感、发展乡村旅游，另一方面增加种植收益，预计可增加村集体收入1万元一年。</t>
  </si>
  <si>
    <t>贺井村</t>
  </si>
  <si>
    <t>蔬菜产业园附属设施建设</t>
  </si>
  <si>
    <t>5至6组</t>
  </si>
  <si>
    <t>地坪硬化1000平方，道路提质300米，红薯进料系统建设即搭建钢架棚100平方。</t>
  </si>
  <si>
    <t>使用资金达到效益目标：产权归属贺井村委会，发展壮大村集体经济，为脱贫、监测户6户9人提供就业，增加收入，发展壮大集体经济。</t>
  </si>
  <si>
    <t>农田排水渠建设</t>
  </si>
  <si>
    <t>建设5组太阳冲至枫江溪水渠、8组谢家塘至枫江溪水渠，建设总长约500米。</t>
  </si>
  <si>
    <t>使用资金达到效益目标：产权归属贺井村委会，降低生产成本、促进春耕生产。</t>
  </si>
  <si>
    <t>贺井村荒塘维修</t>
  </si>
  <si>
    <t>4组</t>
  </si>
  <si>
    <t>山塘清淤、墙体硬化5亩，完成泄洪道维修。</t>
  </si>
  <si>
    <t>使用资金达到效益目标：产权归属贺井村委会，帮助解决下游农田灌溉、120亩蔬菜基地灌溉，促进春耕生产、产业发展。</t>
  </si>
  <si>
    <t>加工厂配套设施</t>
  </si>
  <si>
    <t>建设加工厂通风设备，其中主风管约50米，大型风机5台，及其它配套电线管路；建设加工厂冷库。</t>
  </si>
  <si>
    <t>使用资金达到效益目标：产权归属贺井村委会，助推第二产业发展，壮大村集体经济。</t>
  </si>
  <si>
    <t>同兴村</t>
  </si>
  <si>
    <t>水渠建设</t>
  </si>
  <si>
    <t>8组至5组</t>
  </si>
  <si>
    <t>清理水渠1500米、防漏处理400米、修砌堡坎10余处、水渠修建1200米。</t>
  </si>
  <si>
    <t>使用资金达到的效益目标：产权归属同兴村，改善200余亩农田灌溉条件、亩产增加产量100元每亩、解决土地抛荒。</t>
  </si>
  <si>
    <t>12组至14</t>
  </si>
  <si>
    <t>清理水渠1500、防漏处理、修砌堡坎10余处、水渠修建1100米。</t>
  </si>
  <si>
    <t>使用资金达到的效益目标：产权归属同兴村，改善160余亩农田灌溉条件、亩产增加产量100元每亩、解决土地抛荒。</t>
  </si>
  <si>
    <t>陈家桥社区</t>
  </si>
  <si>
    <t>脐橙基地果苗补栽及配套基础设施建设</t>
  </si>
  <si>
    <t>3组</t>
  </si>
  <si>
    <t>脐橙基地因雪灾冻死冻伤果树补栽18亩，脐橙基地灭蚊灯50盏；
山塘维修硬化一座约0.5亩。</t>
  </si>
  <si>
    <t>使用资金达到效益目标：产权归属陈家桥社区居委会，壮大集体经济，带动群众增收。</t>
  </si>
  <si>
    <t>兴旺村</t>
  </si>
  <si>
    <t>山塘维修及水渠维修</t>
  </si>
  <si>
    <t>18组</t>
  </si>
  <si>
    <t>东冲垅塘维修，塘坝开挖维修，硬化长100米，高4米，厚10公分；维修水渠长300米，高60公分，厚60公分。</t>
  </si>
  <si>
    <t>使用资金达到效益，产权归兴旺村村委会，增强山塘储水功能，保障农田抗旱防涝提高村民收入。</t>
  </si>
  <si>
    <t>蔬菜基地水渠修建</t>
  </si>
  <si>
    <t>21-23组</t>
  </si>
  <si>
    <t>2025年
3月</t>
  </si>
  <si>
    <t>2025年
5月</t>
  </si>
  <si>
    <t>修建长1000米，宽80厘米的水渠</t>
  </si>
  <si>
    <t>使用资金达到的效益目标：产权归兴旺村村委会，保障蔬菜基地灌溉需求，确保蔬菜基地基地产能，确保村集体经济收入。</t>
  </si>
  <si>
    <t>油茶基地灌溉设施</t>
  </si>
  <si>
    <t>油茶基地</t>
  </si>
  <si>
    <t>新建一座80吨左右蓄水量的蓄水池，铺设覆盖80亩油茶基地灌溉面积的灌溉管网。</t>
  </si>
  <si>
    <t>使用资金达到效益，产权归兴旺村村委会，用于出租，增加村集体经济。</t>
  </si>
  <si>
    <t>蘑菇基地水塘及大棚维修</t>
  </si>
  <si>
    <t>22组</t>
  </si>
  <si>
    <t>蘑菇基地一口水塘维修，30个大棚薄膜更换；建设围栏30余米；增设园区路灯预计20盏以上；园区环境提质。</t>
  </si>
  <si>
    <t>使用资金达到的效益目标：产权归兴旺村村委会，加强蘑菇基地产能，确保村集体经济收入。</t>
  </si>
  <si>
    <t>望城坡村</t>
  </si>
  <si>
    <t>续建防洪抗旱大坝</t>
  </si>
  <si>
    <t>望城坡村5、9组</t>
  </si>
  <si>
    <t>续建5、9组防洪抗旱大坝30余米（根据施工破土情况上下浮动5米左右），预计15万元。</t>
  </si>
  <si>
    <t>使用资金达到的效益目标，产权归属望城坡村民委员会，有利于改变4、5、6、7、9组生态环境，防止水土流失，确保水稻种植，进一步改善村庄基础设施，助推乡村发展，为老百姓日常生活提供方便。</t>
  </si>
  <si>
    <t>蓝莓基地配套设施续建</t>
  </si>
  <si>
    <t>望城坡村4、7组</t>
  </si>
  <si>
    <t>蓝莓中心储水池建设，化粪池建设,水塘护栏建设，1000个平方碎石建设及草皮建设，园区一米步游采摘道路500米建设</t>
  </si>
  <si>
    <t>使用资金达到的效益目标，产权归属望城坡村民委员会，发展乡村旅游，产业融合发展提质增收，提升村集体经济收入。</t>
  </si>
  <si>
    <t>入园道路提质改造</t>
  </si>
  <si>
    <t>对村主干道自园艺场分叉口至蓝莓基地园区外路段进行提质改造600米</t>
  </si>
  <si>
    <t>使用资金达到的效益目标，产权归属望城坡村民委员会，改善村庄道路通车行人条件，发展乡村旅游，促进产业融合发展。</t>
  </si>
  <si>
    <t>耕地抛荒基础设施建设</t>
  </si>
  <si>
    <t>田庄村6、7、8、12、13组</t>
  </si>
  <si>
    <t>围绕高粱种植片区，修建机耕道，总长不低于1000米；4口山塘维修、硬化。</t>
  </si>
  <si>
    <t>使用资金达到的效益目标：产权归属:田庄村民委员会，发展壮大村集体经济，为村民提供就业，增加收入，增加村集体收入1.8万元/年。</t>
  </si>
  <si>
    <t>光裕村</t>
  </si>
  <si>
    <t>稻花鱼基地</t>
  </si>
  <si>
    <t>扩建稻花鱼基地</t>
  </si>
  <si>
    <t>农田改造20亩预计5万元，排灌水渠400米预计25万元，机耕道200米预计12万元，投放鱼苗预计3万元。</t>
  </si>
  <si>
    <t>使用资金达到效益目标：产权归属光裕村委会，建设高标准农田，发展种养结合生态农业，预计提高村集体经济收入1.5万元/年。</t>
  </si>
  <si>
    <t>小计</t>
  </si>
  <si>
    <t>田江街道</t>
  </si>
  <si>
    <t>邓家社区</t>
  </si>
  <si>
    <t>山塘改造</t>
  </si>
  <si>
    <r>
      <rPr>
        <sz val="9"/>
        <rFont val="仿宋_GB2312"/>
        <charset val="134"/>
      </rPr>
      <t>社区一、六组枞树山塘、水桶塘，清理淤泥杂草，，砌山塘堡坎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立方。</t>
    </r>
  </si>
  <si>
    <t>产权归属：邓家社区，建成后可推动乡村振兴，加快产业发展，有利于居民灌溉田土。</t>
  </si>
  <si>
    <t>小溪水渠疏浚续建</t>
  </si>
  <si>
    <t>社区三组小溪段，清理小溪中已垮塌的地方，疏理水中杂物及石头泥土，砌堡坎1000立方。</t>
  </si>
  <si>
    <t>田江村</t>
  </si>
  <si>
    <t>农田水利设施改造</t>
  </si>
  <si>
    <t>新增5-9组河边农田灌溉管道、山塘改造。</t>
  </si>
  <si>
    <t>产权归属：田江村村民委员会，预计全年蔬菜种植70余亩，预计带动村民、贫困劳动力发展种植，监测户、脱贫户每年增加收入1万元。</t>
  </si>
  <si>
    <t>露营基地</t>
  </si>
  <si>
    <t>露营基地配套设施。</t>
  </si>
  <si>
    <t>产权归属：田江村村民委员会，预计带动村民、贫困劳动力发展休闲文化旅游，监测户、脱贫户每人每年增加收入300元。</t>
  </si>
  <si>
    <t>苗儿村</t>
  </si>
  <si>
    <t>露天蔬菜基地内生产道路硬化</t>
  </si>
  <si>
    <t>苗儿村（谢家院子-水产基地）</t>
  </si>
  <si>
    <t>露天蔬菜基地内生产道路硬化800米，道路整理2万元，修保坎8万元，硬化20万元，其它5万元。</t>
  </si>
  <si>
    <t>产权归属：苗儿村村民委员会，本项目建成后，可壮大集体经济，合作社社员每年分红300元/人，可增加村民收入2万元/年，同时也为部分村民的生产提供了便利。</t>
  </si>
  <si>
    <t>水产养殖业发展</t>
  </si>
  <si>
    <t>水产基地</t>
  </si>
  <si>
    <t>水产基地项目内容砌墙、填土、地面硬化，钓台建设等30万元。</t>
  </si>
  <si>
    <t>产权归属：苗儿村村民委员会，本项目完成后，可壮大集体经济，可增加集体经济5万元/年，同时也为部分村民提供就业，增加他们的收入约2万元。</t>
  </si>
  <si>
    <t>山塘及水渠改造</t>
  </si>
  <si>
    <t>山塘清淤、及护坎建设、水渠建设等共计40万元。</t>
  </si>
  <si>
    <t>产权归属：苗儿村村民委员会，本项目实施后，可壮大集体经济，可增加集体经济5万元/年，同时也为部分村民提供就业。</t>
  </si>
  <si>
    <t>乡村治理和精神文明建设</t>
  </si>
  <si>
    <t>乡村治理</t>
  </si>
  <si>
    <t>开展乡村治理示范创建</t>
  </si>
  <si>
    <t>村道建设</t>
  </si>
  <si>
    <t>村部至响水庵道路建设、维修1000米。</t>
  </si>
  <si>
    <t>产权归属：苗儿村村民委员会，改善村民居住环境，民展乡村旅游，带动发展村集体经济，预计增收6万余元，提供脱贫户就业20人。</t>
  </si>
  <si>
    <t>油茶基地管护</t>
  </si>
  <si>
    <t>油茶基地后期管护500亩，项目包括：除草，施肥，喷药，补苗等共计20万元。</t>
  </si>
  <si>
    <t>产权归属：苗儿村村民委员会，本项目实施后，可壮大集体经济，可增加集体经济2万元/年，同时也为部分村民提供就业，增加他们的收入约2万元。</t>
  </si>
  <si>
    <t>油茶加工厂</t>
  </si>
  <si>
    <t>油茶加工厂建设：土地流转、厂房建设等，油茶加工厂设备安装：水电安装。</t>
  </si>
  <si>
    <t>产权归属：苗儿村村民委员会，本项目建成后，可壮大集体经济，为村集体创收约10万元。合作社社员每年分红300元/人。</t>
  </si>
  <si>
    <t>产业发展</t>
  </si>
  <si>
    <t>苗儿村马场乡村旅游项目</t>
  </si>
  <si>
    <t>道路整修3000米12万元，护坎建设500米11万元，300米护栏建设7万元，新建一座公厕10万元。</t>
  </si>
  <si>
    <t>配套基础设施</t>
  </si>
  <si>
    <t>谷洲村</t>
  </si>
  <si>
    <t>山塘清淤</t>
  </si>
  <si>
    <t>山塘清淤3口，堡矿修建100米，13万元，码头修建4个=1万元，清淤1000立方，机械运输费3万元，三塘底部堵漏1500平方米3万元。</t>
  </si>
  <si>
    <t>产权归属：谷州村村民委员会，提高村民收入，带动全村24户脱贫户及监测户75人增收，方便全村村民提高种植效率。</t>
  </si>
  <si>
    <t>四组塘整治</t>
  </si>
  <si>
    <t>山塘堡矿修建80米（基础1×1.83，墙身2.6×（103+60）压顶0.6×0.1（80长×高×宽），码头两个,共计18万元，材料转运1万元。</t>
  </si>
  <si>
    <t>产业园</t>
  </si>
  <si>
    <t>蔬菜基地</t>
  </si>
  <si>
    <t>四组田埂路300米2万元、堡矿100米4万元、水渠200米维修4万元。</t>
  </si>
  <si>
    <t>高质量庭院经济</t>
  </si>
  <si>
    <t>特色种养植</t>
  </si>
  <si>
    <t>庭院经济</t>
  </si>
  <si>
    <t>庭院落建设约50户，包括围栏2000米，鸡棚搭建约10户，树苗200棵</t>
  </si>
  <si>
    <t>谷州村村民委员会，建设谷洲村庭院经济，增加村民收入，美化环境、促进乡村旅游、发展经济，提高村子居住舒适度，打造景美、人谐田园风光。</t>
  </si>
  <si>
    <t>茶元头街道</t>
  </si>
  <si>
    <t>茶元头村</t>
  </si>
  <si>
    <t>丹霞山庄一期建设项目</t>
  </si>
  <si>
    <t>茶元头村石屋塘、石屋背组</t>
  </si>
  <si>
    <t>主要建设内容：1.修建钓鱼台位21个，约21万元。2.鱼塘游步道500米长、1米宽，约6万元。3.杂草清除，约1万元。4.6口池塘清淤泥（树枝清理），约12万元。5.丹霞护栏150米，约5万元。</t>
  </si>
  <si>
    <t>产权归属：茶元头村委员会，该项目实施可有效推荐乡村产业发展，该项目建成，有助于巩固脱贫（监测）4户21人受益，增加就业人员8人，每年预计可增加村集体经济3万元。</t>
  </si>
  <si>
    <t>露营基地
（一期）</t>
  </si>
  <si>
    <t>茶元头村李山峰组、石屋塘、石屋背组</t>
  </si>
  <si>
    <t>主要建设内容：1.排水渠、暗渠4000米，约40万元。2.公厕两座，约20万元。3.水、电4000米，约10万元。4.铺草皮1万平方，40万。5.停车场建设2亩，20万。6.靠马路沿线护栏450米，5万。7.靠河边沿线仿古栏杆500米，14万。8.靠河边彩色沥青游步道500米*1.5米宽，10万。9.露营帐篷20套，25万。10.山塘清淤，护栏10万。11.人工沙滩1亩，约8万元。12.露营配套设施20万元。</t>
  </si>
  <si>
    <t>产权归属：茶元头村委员会，该项目实施可有效推荐乡村产业发展，该项目建成，有助于巩固脱贫（监测）8户28人受益，增加就业人员8人，每年预计可增加村集体经济5万元。</t>
  </si>
  <si>
    <t>人居环境整治</t>
  </si>
  <si>
    <t>村容村貌提升</t>
  </si>
  <si>
    <r>
      <rPr>
        <sz val="9"/>
        <rFont val="仿宋_GB2312"/>
        <charset val="134"/>
      </rPr>
      <t>兴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路马路沿线人居环境整体提质</t>
    </r>
  </si>
  <si>
    <r>
      <rPr>
        <sz val="9"/>
        <rFont val="仿宋_GB2312"/>
        <charset val="134"/>
      </rPr>
      <t>兴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路</t>
    </r>
  </si>
  <si>
    <t>主要建设内容：清理排水渠、清除杂草，硬化空坪闲地，种植花卉</t>
  </si>
  <si>
    <t>产权归属：茶元头村委员会，该项目可以带动美丽乡村建设，美化乡村环境，有效推动乡村产业发展，提高村民幸福指数。</t>
  </si>
  <si>
    <t>修建机耕道</t>
  </si>
  <si>
    <t>茶元头村6组</t>
  </si>
  <si>
    <t>主要建设内容：修建机耕道长700米 宽3米 400元/米</t>
  </si>
  <si>
    <t>新建水渠</t>
  </si>
  <si>
    <t>茶元头村3组</t>
  </si>
  <si>
    <t>主要建设内容：修建一条100米水渠</t>
  </si>
  <si>
    <t>产权归属：茶元头村村委会，本项目建成，解决供水量少的问题，解决其季节性缺水问题，为农民正常发展养殖业和种植业奠定良好条件，间接带动农户年增产增收。促进村民种养殖业、种植业增收。提高受益群众幸福感</t>
  </si>
  <si>
    <t>枫林村</t>
  </si>
  <si>
    <t>美丽庭院打造</t>
  </si>
  <si>
    <t>坛子岭组</t>
  </si>
  <si>
    <t>围绕枫林村坛子岭组打造美丽庭院：
1.修建围栏，及庭院配套设施；
2.绿化植被的购买；
3.农家菜园规范；
4.房前屋后污水集中排放；
5.保坎修建；
共计约32万元。</t>
  </si>
  <si>
    <t xml:space="preserve">  产权归属：枫林村村委会，项目建成后，整体推进村民积极参与社会治理人居环境整治，加快乡村振兴生态振兴，打造宜居的生态环境环境，该项目实施后能充分调动村民的自觉参与的积极性，起到以点带面的作用。</t>
  </si>
  <si>
    <t>农村污水治理</t>
  </si>
  <si>
    <t>马家村</t>
  </si>
  <si>
    <t>3组院落污水管网建设</t>
  </si>
  <si>
    <t>3组院落</t>
  </si>
  <si>
    <t>2025年3月</t>
  </si>
  <si>
    <t>2025年11月</t>
  </si>
  <si>
    <t>1.污水管道建设约200米；
2.污水处理池1处。</t>
  </si>
  <si>
    <t>产权归属：马家村委会，本项目建成后，巩固脱贫攻坚成果，受益村民65户75人，全面改善我村村民居住环境，提升村民生活质量。</t>
  </si>
  <si>
    <t>1.人居环境集中整治及添置清扫设备；
2.护栏建设200米；
3.菜地改造500平。</t>
  </si>
  <si>
    <t>产权归属：马家村村民委员，该项目建成后会能有效改善马家村村民居住环境，提升村民生活质量。</t>
  </si>
  <si>
    <t>沐三村</t>
  </si>
  <si>
    <t>园区游步道建设</t>
  </si>
  <si>
    <t>官路片</t>
  </si>
  <si>
    <t xml:space="preserve">园区步行道修建仿古式护栏约124米，仿古青砖城墙约125米，飞来石保护围挡约20米及链条护栏。
</t>
  </si>
  <si>
    <t>产权归属：沐三村委会。该项目助力桃花谷休闲旅游开发，开创农村产业管理规范化，开创企业帮扶新模式，实现社会就业持续化，实现桃花谷休闲旅游产业示范化。该项目主要经济效益在于形成属地民宿旅游产业链，预计每年提供直接就业岗位11个，直接带动脱贫户＞10户，间接带动脱贫户＞30户，农民年增收＞500元。</t>
  </si>
  <si>
    <t>樟木社区</t>
  </si>
  <si>
    <t>新建灌溉水渠</t>
  </si>
  <si>
    <t>樟木社区八组</t>
  </si>
  <si>
    <t>新建水渠830米（其中砖砌0.4米宽，0.5米高的水渠，740米。D600下面管90米。）实砌保坎95米，平均高度2.3米，底座宽1.2米。</t>
  </si>
  <si>
    <t>产权归属：樟木社区，本项目建成后，便于村民耕种和灌溉，能有效提高生活生产质量，方便灌溉76亩农田。</t>
  </si>
  <si>
    <t>白田社区</t>
  </si>
  <si>
    <t>食用菌AI产业园建设项目</t>
  </si>
  <si>
    <t>区农业农村局</t>
  </si>
  <si>
    <t>园区物联网监测与控制体系建设、园区数字化生产综合管控云平台建设、菇房环控数字化模型建设、AI与物联网的结合系统建设，产品和科研成果展示中心建设。</t>
  </si>
  <si>
    <t>产权归属：区农业农村水利局（乡村振兴局）。本项目建成后，可以持续发展壮大村集体经济，吸纳村内剩余劳动力就业，通过雇佣村内有劳动能力人员和脱贫劳动力，带动农户务工就业，增加村集体经济收入。</t>
  </si>
  <si>
    <t>项目管理费</t>
  </si>
  <si>
    <t>北塔区</t>
  </si>
  <si>
    <t>2025年北塔区项目管理费</t>
  </si>
  <si>
    <t>2025年北塔区项目管理费。</t>
  </si>
  <si>
    <t>巩固
三保障
成果</t>
  </si>
  <si>
    <t>教育帮扶</t>
  </si>
  <si>
    <t>享受“雨露计划”职业教育补助</t>
  </si>
  <si>
    <t>雨露计划</t>
  </si>
  <si>
    <t>雨露计划。</t>
  </si>
  <si>
    <t>按3000元/年/人补助。</t>
  </si>
  <si>
    <t>共计</t>
  </si>
  <si>
    <t>北塔区关于提前下达2025年中央财政衔接推进乡村振兴
补助资金汇总表</t>
  </si>
  <si>
    <t>镇（街道）</t>
  </si>
  <si>
    <t>村（社区）</t>
  </si>
  <si>
    <t>金额</t>
  </si>
  <si>
    <t>备注</t>
  </si>
  <si>
    <t xml:space="preserve"> 贺井村</t>
  </si>
  <si>
    <t>农业农村局</t>
  </si>
  <si>
    <t>白田社区食用菌加工厂</t>
  </si>
  <si>
    <t>合计</t>
  </si>
  <si>
    <r>
      <rPr>
        <b/>
        <sz val="16"/>
        <rFont val="宋体"/>
        <charset val="134"/>
      </rPr>
      <t>北塔区关于提前下达2025年中央财政衔接推进乡村振兴补助资金安排表</t>
    </r>
    <r>
      <rPr>
        <sz val="8"/>
        <rFont val="宋体"/>
        <charset val="134"/>
      </rPr>
      <t xml:space="preserve">
</t>
    </r>
    <r>
      <rPr>
        <b/>
        <sz val="11"/>
        <rFont val="宋体"/>
        <charset val="134"/>
      </rPr>
      <t>申报单位：（盖章）                                                                               时间：2025 年1 月 8 日</t>
    </r>
  </si>
  <si>
    <t>望城坡村、同兴村、万岁社区</t>
  </si>
  <si>
    <t>万岁社区1、3组组农田修建排水渠600米，宽2米，深1.2米；望城坡村1、2、8组农田水渠200米长管道进行疏通；同兴村1组、4组增设2处电排。</t>
  </si>
  <si>
    <t>农村道路建设（通村、通户路）</t>
  </si>
  <si>
    <t>入户路建设</t>
  </si>
  <si>
    <t>道路硬化300米、排水系统、石保矿70立方，道路加宽280米。</t>
  </si>
  <si>
    <t>使用资金达到效益目标：产权归属李子塘村委会，推进道路全面通组入户，便于群众出行，降低生产生活成本，改善农村人居环境。</t>
  </si>
  <si>
    <t>美丽庭院建设</t>
  </si>
  <si>
    <t>3至9组</t>
  </si>
  <si>
    <t>3、4、5、6、8、9组农户庭院建设，主干道沿线庭院打造。</t>
  </si>
  <si>
    <t>使用资金达到效益目标：产权归属李子塘村委会，美化人居环境，提升群众幸福感，发展乡村旅游，带动群众增收。</t>
  </si>
  <si>
    <t>蔬菜温室大棚</t>
  </si>
  <si>
    <t>1、2、3、5组</t>
  </si>
  <si>
    <t>新建20亩蔬菜温室大棚，配置温控、水肥一体化、灌溉、滴灌等设施。</t>
  </si>
  <si>
    <t>使用资金达到效益目标：产权归属李子塘村委会，解决耕地抛荒难题，新建蔬菜种植大棚，壮大集体经济。</t>
  </si>
  <si>
    <t>全村</t>
  </si>
  <si>
    <t>发展庭院经济，栽种1000株柿子树。</t>
  </si>
  <si>
    <t>使用资金达到效益目标：产权归属李子塘村民，发展庭院经济，在全村范围内积极打造柿林景观，吸引游客，发展乡村旅游，同时促进村民增收。</t>
  </si>
  <si>
    <t>枫江溪维修</t>
  </si>
  <si>
    <t>5至10组</t>
  </si>
  <si>
    <t>枫江溪底部硬化，1000米长挡土墙修建。</t>
  </si>
  <si>
    <t>使用资金达到效益目标：产权归属贸井村委会，降低生产成本、促进春耕生产。</t>
  </si>
  <si>
    <t>机耕道建设</t>
  </si>
  <si>
    <t>2组至16组</t>
  </si>
  <si>
    <t>对高粱种植片区进行机耕道完善，11组200米，15组900米，7组800米，10组300米。</t>
  </si>
  <si>
    <t>使用资金达到的效益目标：产权归属同兴村，改善农田生产条件，方便农业机械生产耕种，增加亩产产值。</t>
  </si>
  <si>
    <t>肖基塘维修</t>
  </si>
  <si>
    <t>15组</t>
  </si>
  <si>
    <t>对肖基塘进行不低于40米塘坝硬化；完成排水涵洞修复1处、排水渠维修加固150米。</t>
  </si>
  <si>
    <t>使用资金达到的效益目标：产权归属同兴村，改善100余亩农田灌溉、亩产增产量150元/亩解决土地抛荒。</t>
  </si>
  <si>
    <t>无花果基地配套设施</t>
  </si>
  <si>
    <t>12组</t>
  </si>
  <si>
    <t>无花果水源之一120米水塘坝基加固；1000米园区道路建设；100米主道加宽3.5米；新建电排一座。</t>
  </si>
  <si>
    <t>使用资金达到的效益目标：产权归属同兴村，为无花果基地生产建设完善配套设施，促进产业发展。</t>
  </si>
  <si>
    <t>4组山塘维修</t>
  </si>
  <si>
    <t>堡坎建设130米及清淤。</t>
  </si>
  <si>
    <t>使用资金达到效益目标：产权归属陈家桥社区居委会，解决周边46亩农田灌溉，提高农业生产效率，降低生产成本。</t>
  </si>
  <si>
    <t>油茶基地榨油车间</t>
  </si>
  <si>
    <t>2025年
2月</t>
  </si>
  <si>
    <t>2025年
4月</t>
  </si>
  <si>
    <t>新建一座200平方米的油茶风干、榨油车间，购置剥壳机一台。</t>
  </si>
  <si>
    <t>蘑菇基地一口水塘维修，30个大棚薄膜更换</t>
  </si>
  <si>
    <t>3组道路加宽</t>
  </si>
  <si>
    <t>道路加宽30米，修筑石保坎120方，铺设油砂路面16方。</t>
  </si>
  <si>
    <t>使用资金达到效益目标：产权归属光裕村委会，消除道路安全隐患，方便群众出行。</t>
  </si>
  <si>
    <t>养殖业基地</t>
  </si>
  <si>
    <t>油茶林下经济（养鸡）配套设施建设</t>
  </si>
  <si>
    <r>
      <rPr>
        <sz val="9"/>
        <rFont val="仿宋_GB2312"/>
        <charset val="134"/>
      </rPr>
      <t>①鸡舍400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；②轨道车1000米；③鸡窝200个。</t>
    </r>
  </si>
  <si>
    <t>使用资金达到效益目标：产权归属光裕村委会，发展种养结合生态农业，促进油茶管护、采摘，降低生产成本，提供就业岗位预计帮助脱贫户4户增收2042元/年，预计提高村集体经济收入1.8万元/年。</t>
  </si>
  <si>
    <t>黄桃基地自动喷灌设施</t>
  </si>
  <si>
    <t>修建自动喷灌1000米，建设20吨蓄水量水池一座。</t>
  </si>
  <si>
    <t>使用资金达到效益目标：产权归属光裕村委会，提升黄桃产业抗旱能力，保障黄桃产量，预计提高村集体经济收入0.9万元/年。</t>
  </si>
  <si>
    <t>望城坡村1-9组</t>
  </si>
  <si>
    <t>全村范围院落环境整治及提质。</t>
  </si>
  <si>
    <t>使用资金达到的效益目标，产权归属：望城坡村民委员会，加强农村人居环境整治提质，改善乡村整体面貌，发展乡村旅游。</t>
  </si>
  <si>
    <t>蓝莓基地补栽种苗项目</t>
  </si>
  <si>
    <t>补栽种苗5000株。</t>
  </si>
  <si>
    <t>使用资金达到的效益目标，产权归属望城坡村民委员会，发展乡村旅游，产业融合发展提质增收，确保集体经济收入。</t>
  </si>
  <si>
    <t>桂花社区</t>
  </si>
  <si>
    <t>环境卫生整治</t>
  </si>
  <si>
    <t>1-8组</t>
  </si>
  <si>
    <t>全社区环境卫生整治（更换垃圾桶）。</t>
  </si>
  <si>
    <t>使用资金达到的效益目标：产权归属桂花社区居委会，改善村庄人居环境，提升整体村容村貌。</t>
  </si>
  <si>
    <t>白泥田社区</t>
  </si>
  <si>
    <t>村道维修</t>
  </si>
  <si>
    <t>将村道事故多发路段进行维修，需要维修加宽80米。</t>
  </si>
  <si>
    <t>使用资金达到的效益目标：产权归属白泥田社区居委会，修建3*80*0.8立方米挡土墙，改直加宽1.5米原路至4.5米，解决全社区道路安全问题。</t>
  </si>
  <si>
    <t>1组至4组</t>
  </si>
  <si>
    <t>1组至4组修建农田机耕道，总长共计1000米。</t>
  </si>
  <si>
    <t>使用资金达到的效益目标：产权归属白泥田社区居委会，改善农田生产条件，方便农业机械生产耕种，增加亩产产值，降低生产成本。</t>
  </si>
  <si>
    <t>11组至12组</t>
  </si>
  <si>
    <t>新建花坛30处，采购果树苗400株，发放鸡鸭围档50捆。</t>
  </si>
  <si>
    <t>使用资金达到的效益目标：产权归属白泥田社区居委会，加强农村人居环境提质，改善乡村整体面貌，提升宜居环境。</t>
  </si>
  <si>
    <t>柑子塘社区</t>
  </si>
  <si>
    <t>1-12组</t>
  </si>
  <si>
    <t>全村环境卫生整治。</t>
  </si>
  <si>
    <t>使用资金达到的效益目标：产权归属柑子塘社区居委会，改善村庄人居环境，提升整体村容村貌。</t>
  </si>
  <si>
    <t>下水塘维修</t>
  </si>
  <si>
    <t>1-4组</t>
  </si>
  <si>
    <t>下水塘堤坝加固，修建保坎80立方米，清淤。</t>
  </si>
  <si>
    <t>使用资金达到的效益目标：产权归属柑子塘社区居民委员会，保障农田灌溉，促进农民生产生活，降低生产成本。</t>
  </si>
  <si>
    <t>产业归属：邓家社区，建成后可推动乡村振兴，加快产业发展，有利于居民灌溉田土。</t>
  </si>
  <si>
    <t>福田柚基地建设</t>
  </si>
  <si>
    <t>新建20亩福田柚基地30万元，购苗木、栽植、肥料、灌溉管道、护栏等。</t>
  </si>
  <si>
    <t>山塘清淤5万元，及护坎建设22万元，水渠建设15万元其它2万元</t>
  </si>
  <si>
    <t>道路整修3000米12万元，护坎建设500米11万元，300米护栏建设7万元，新建一座公厕10万元，其它2万元</t>
  </si>
  <si>
    <t>主要建设内容：1.修建钓鱼台位24个，约24万元。2.鱼塘游步道500米长、1米宽，约6万元。3.杂草清除，约1万元。4.6口池塘清淤泥（树枝清理），约12万元。5.丹霞护栏150米，约5万元。</t>
  </si>
  <si>
    <t>休闲娱乐基地（一期）</t>
  </si>
  <si>
    <t>主要建设内容：1.排水渠、暗渠4000米，约40万元。2.公厕两座，约20万元。3.水、电4000米，约10万元。4.铺草皮1万平方，40万。5.停车场建设2亩，20万。6.靠马路沿线护栏450米，5万。7.靠河边沿线仿古栏杆500米，14万。8.靠河边彩色沥青游步道500米*1.5米宽，10万。9.露营帐篷20套，25万。10.山塘清淤，护栏10万。11.人工沙滩1亩，约8万元。12.露营配套设施30万元。</t>
  </si>
  <si>
    <t>育秧工厂建设</t>
  </si>
  <si>
    <t>茶元头村赵家塘组</t>
  </si>
  <si>
    <t>主要建设内容：1.土地平整；2.铺设道板砖；3.道路硬化；4.修建大门</t>
  </si>
  <si>
    <t>产权归属：茶元头村委员会，该项目实施可有效推荐乡村产业发展，该项目建成，有助于巩固脱贫（监测）6户20人受益，增加就业人员30人，每年预计可增加村集体经济1万元。</t>
  </si>
  <si>
    <t>农村道路建设</t>
  </si>
  <si>
    <t>兴隆社区</t>
  </si>
  <si>
    <t>涟江公路维修</t>
  </si>
  <si>
    <t>吴家组、填城组</t>
  </si>
  <si>
    <t>路面硬化，修建保矿大约需要20万元。</t>
  </si>
  <si>
    <t>产权归属：兴隆社区居民委员会，本项目建成后，方便居民出行问题，提升江一、江二组居民出行便利度，提升脱贫户生活质量，提高受益群众幸福感。</t>
  </si>
  <si>
    <t>1、环境卫生集中整治；2、垃圾转运；3、村道两旁房前屋后集中清扫；4、修建垃圾池。</t>
  </si>
  <si>
    <t>产权归属：沐三村民委员，该项目建成后会能有效改善沐三村村民居住环境，提升村民生活质量。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</si>
</sst>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1">
    <font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仿宋_GB2312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2"/>
      <name val="宋体"/>
      <charset val="134"/>
    </font>
    <font>
      <sz val="18"/>
      <name val="方正大标宋简体"/>
      <charset val="134"/>
    </font>
    <font>
      <sz val="6"/>
      <name val="宋体"/>
      <charset val="134"/>
    </font>
    <font>
      <sz val="11"/>
      <name val="宋体"/>
      <charset val="134"/>
      <scheme val="minor"/>
    </font>
    <font>
      <sz val="6"/>
      <color indexed="8"/>
      <name val="宋体"/>
      <charset val="134"/>
    </font>
    <font>
      <sz val="6"/>
      <color indexed="8"/>
      <name val="宋体"/>
      <charset val="134"/>
      <scheme val="minor"/>
    </font>
    <font>
      <sz val="11"/>
      <color indexed="8"/>
      <name val="宋体"/>
      <charset val="134"/>
    </font>
    <font>
      <sz val="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9"/>
      <name val="Times New Roman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protection locked="0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fgColor rgb="FFFF0000"/>
          <bgColor rgb="FFFFFF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170C863B-B4D3-4FB5-82E2-5FFC0D1A93FA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C636575C-768F-4C3A-8B0B-521FD7FC0F4B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204470</xdr:colOff>
      <xdr:row>27</xdr:row>
      <xdr:rowOff>0</xdr:rowOff>
    </xdr:from>
    <xdr:to>
      <xdr:col>16</xdr:col>
      <xdr:colOff>174625</xdr:colOff>
      <xdr:row>27</xdr:row>
      <xdr:rowOff>153670</xdr:rowOff>
    </xdr:to>
    <xdr:sp>
      <xdr:nvSpPr>
        <xdr:cNvPr id="2" name=" "/>
        <xdr:cNvSpPr txBox="1"/>
      </xdr:nvSpPr>
      <xdr:spPr>
        <a:xfrm>
          <a:off x="10225405" y="162052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3" name="textbox12"/>
        <xdr:cNvSpPr txBox="1"/>
      </xdr:nvSpPr>
      <xdr:spPr>
        <a:xfrm>
          <a:off x="10225405" y="170434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4" name="textbox12"/>
        <xdr:cNvSpPr txBox="1"/>
      </xdr:nvSpPr>
      <xdr:spPr>
        <a:xfrm>
          <a:off x="10225405" y="170434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5" name="textbox12"/>
        <xdr:cNvSpPr txBox="1"/>
      </xdr:nvSpPr>
      <xdr:spPr>
        <a:xfrm>
          <a:off x="10225405" y="170434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29</xdr:row>
      <xdr:rowOff>0</xdr:rowOff>
    </xdr:from>
    <xdr:ext cx="1078227" cy="156210"/>
    <xdr:sp>
      <xdr:nvSpPr>
        <xdr:cNvPr id="6" name="textbox12"/>
        <xdr:cNvSpPr txBox="1"/>
      </xdr:nvSpPr>
      <xdr:spPr>
        <a:xfrm>
          <a:off x="10225405" y="17043400"/>
          <a:ext cx="10775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27</xdr:row>
      <xdr:rowOff>0</xdr:rowOff>
    </xdr:from>
    <xdr:ext cx="329565" cy="156210"/>
    <xdr:sp>
      <xdr:nvSpPr>
        <xdr:cNvPr id="7" name="textbox12"/>
        <xdr:cNvSpPr txBox="1"/>
      </xdr:nvSpPr>
      <xdr:spPr>
        <a:xfrm>
          <a:off x="10225405" y="162052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27</xdr:row>
      <xdr:rowOff>0</xdr:rowOff>
    </xdr:from>
    <xdr:ext cx="329565" cy="156210"/>
    <xdr:sp>
      <xdr:nvSpPr>
        <xdr:cNvPr id="8" name="textbox12"/>
        <xdr:cNvSpPr txBox="1"/>
      </xdr:nvSpPr>
      <xdr:spPr>
        <a:xfrm>
          <a:off x="10225405" y="162052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9" name=" "/>
        <xdr:cNvSpPr txBox="1"/>
      </xdr:nvSpPr>
      <xdr:spPr>
        <a:xfrm>
          <a:off x="10225405" y="280924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0" name=" "/>
        <xdr:cNvSpPr txBox="1"/>
      </xdr:nvSpPr>
      <xdr:spPr>
        <a:xfrm>
          <a:off x="10225405" y="280924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1" name=" "/>
        <xdr:cNvSpPr txBox="1"/>
      </xdr:nvSpPr>
      <xdr:spPr>
        <a:xfrm>
          <a:off x="10225405" y="280924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44</xdr:row>
      <xdr:rowOff>0</xdr:rowOff>
    </xdr:from>
    <xdr:to>
      <xdr:col>19</xdr:col>
      <xdr:colOff>6350</xdr:colOff>
      <xdr:row>44</xdr:row>
      <xdr:rowOff>152400</xdr:rowOff>
    </xdr:to>
    <xdr:sp>
      <xdr:nvSpPr>
        <xdr:cNvPr id="12" name=" "/>
        <xdr:cNvSpPr txBox="1"/>
      </xdr:nvSpPr>
      <xdr:spPr>
        <a:xfrm>
          <a:off x="10225405" y="280924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12</xdr:row>
      <xdr:rowOff>0</xdr:rowOff>
    </xdr:from>
    <xdr:to>
      <xdr:col>16</xdr:col>
      <xdr:colOff>174625</xdr:colOff>
      <xdr:row>12</xdr:row>
      <xdr:rowOff>153670</xdr:rowOff>
    </xdr:to>
    <xdr:sp>
      <xdr:nvSpPr>
        <xdr:cNvPr id="13" name=" "/>
        <xdr:cNvSpPr txBox="1"/>
      </xdr:nvSpPr>
      <xdr:spPr>
        <a:xfrm>
          <a:off x="10225405" y="797560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6</xdr:row>
      <xdr:rowOff>0</xdr:rowOff>
    </xdr:from>
    <xdr:ext cx="329565" cy="156210"/>
    <xdr:sp>
      <xdr:nvSpPr>
        <xdr:cNvPr id="14" name="textbox12"/>
        <xdr:cNvSpPr txBox="1"/>
      </xdr:nvSpPr>
      <xdr:spPr>
        <a:xfrm>
          <a:off x="10225405" y="42037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14</xdr:row>
      <xdr:rowOff>0</xdr:rowOff>
    </xdr:from>
    <xdr:ext cx="329565" cy="156210"/>
    <xdr:sp>
      <xdr:nvSpPr>
        <xdr:cNvPr id="15" name="textbox12"/>
        <xdr:cNvSpPr txBox="1"/>
      </xdr:nvSpPr>
      <xdr:spPr>
        <a:xfrm>
          <a:off x="10225405" y="9067800"/>
          <a:ext cx="32956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534035" cy="156210"/>
    <xdr:sp>
      <xdr:nvSpPr>
        <xdr:cNvPr id="16" name="textbox12"/>
        <xdr:cNvSpPr txBox="1"/>
      </xdr:nvSpPr>
      <xdr:spPr>
        <a:xfrm>
          <a:off x="10225405" y="6197600"/>
          <a:ext cx="53403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10</xdr:row>
      <xdr:rowOff>0</xdr:rowOff>
    </xdr:from>
    <xdr:ext cx="738505" cy="156210"/>
    <xdr:sp>
      <xdr:nvSpPr>
        <xdr:cNvPr id="17" name="textbox12"/>
        <xdr:cNvSpPr txBox="1"/>
      </xdr:nvSpPr>
      <xdr:spPr>
        <a:xfrm>
          <a:off x="10225405" y="6845300"/>
          <a:ext cx="73850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5543550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</xdr:row>
      <xdr:rowOff>0</xdr:rowOff>
    </xdr:from>
    <xdr:ext cx="125095" cy="156210"/>
    <xdr:sp>
      <xdr:nvSpPr>
        <xdr:cNvPr id="3" name="textbox12"/>
        <xdr:cNvSpPr txBox="1"/>
      </xdr:nvSpPr>
      <xdr:spPr>
        <a:xfrm>
          <a:off x="10535920" y="19716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10</xdr:row>
      <xdr:rowOff>0</xdr:rowOff>
    </xdr:from>
    <xdr:ext cx="125095" cy="156210"/>
    <xdr:sp>
      <xdr:nvSpPr>
        <xdr:cNvPr id="4" name="textbox12"/>
        <xdr:cNvSpPr txBox="1"/>
      </xdr:nvSpPr>
      <xdr:spPr>
        <a:xfrm>
          <a:off x="10535920" y="82581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212490</xdr:colOff>
      <xdr:row>8</xdr:row>
      <xdr:rowOff>0</xdr:rowOff>
    </xdr:from>
    <xdr:to>
      <xdr:col>15</xdr:col>
      <xdr:colOff>387115</xdr:colOff>
      <xdr:row>8</xdr:row>
      <xdr:rowOff>153670</xdr:rowOff>
    </xdr:to>
    <xdr:sp>
      <xdr:nvSpPr>
        <xdr:cNvPr id="2" name=" "/>
        <xdr:cNvSpPr txBox="1"/>
      </xdr:nvSpPr>
      <xdr:spPr>
        <a:xfrm>
          <a:off x="10499090" y="8410575"/>
          <a:ext cx="174625" cy="153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3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4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5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21</xdr:row>
      <xdr:rowOff>0</xdr:rowOff>
    </xdr:from>
    <xdr:ext cx="873757" cy="156210"/>
    <xdr:sp>
      <xdr:nvSpPr>
        <xdr:cNvPr id="6" name="textbox12"/>
        <xdr:cNvSpPr txBox="1"/>
      </xdr:nvSpPr>
      <xdr:spPr>
        <a:xfrm>
          <a:off x="10535920" y="26584275"/>
          <a:ext cx="873760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5</xdr:row>
      <xdr:rowOff>0</xdr:rowOff>
    </xdr:from>
    <xdr:ext cx="125095" cy="156210"/>
    <xdr:sp>
      <xdr:nvSpPr>
        <xdr:cNvPr id="7" name="textbox12"/>
        <xdr:cNvSpPr txBox="1"/>
      </xdr:nvSpPr>
      <xdr:spPr>
        <a:xfrm>
          <a:off x="10535920" y="298132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249554</xdr:colOff>
      <xdr:row>9</xdr:row>
      <xdr:rowOff>0</xdr:rowOff>
    </xdr:from>
    <xdr:ext cx="125095" cy="156210"/>
    <xdr:sp>
      <xdr:nvSpPr>
        <xdr:cNvPr id="8" name="textbox12"/>
        <xdr:cNvSpPr txBox="1"/>
      </xdr:nvSpPr>
      <xdr:spPr>
        <a:xfrm>
          <a:off x="10535920" y="9553575"/>
          <a:ext cx="125095" cy="1562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6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rtl="0" eaLnBrk="0">
            <a:lnSpc>
              <a:spcPct val="99000"/>
            </a:lnSpc>
          </a:pPr>
          <a:endParaRPr lang="zh-CN" altLang="en-US"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9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0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1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15</xdr:col>
      <xdr:colOff>204470</xdr:colOff>
      <xdr:row>36</xdr:row>
      <xdr:rowOff>0</xdr:rowOff>
    </xdr:from>
    <xdr:to>
      <xdr:col>16</xdr:col>
      <xdr:colOff>457835</xdr:colOff>
      <xdr:row>36</xdr:row>
      <xdr:rowOff>152400</xdr:rowOff>
    </xdr:to>
    <xdr:sp>
      <xdr:nvSpPr>
        <xdr:cNvPr id="12" name=" "/>
        <xdr:cNvSpPr txBox="1"/>
      </xdr:nvSpPr>
      <xdr:spPr>
        <a:xfrm>
          <a:off x="10491470" y="50901600"/>
          <a:ext cx="939165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T60"/>
  <sheetViews>
    <sheetView tabSelected="1" topLeftCell="A6" workbookViewId="0">
      <selection activeCell="I9" sqref="I9"/>
    </sheetView>
  </sheetViews>
  <sheetFormatPr defaultColWidth="7" defaultRowHeight="12.75" customHeight="1"/>
  <cols>
    <col min="1" max="1" width="2.875" style="39" customWidth="1"/>
    <col min="2" max="2" width="5.31666666666667" style="40" customWidth="1"/>
    <col min="3" max="3" width="7.05833333333333" style="40" customWidth="1"/>
    <col min="4" max="4" width="9.35" style="40" customWidth="1"/>
    <col min="5" max="5" width="6.125" style="40" customWidth="1"/>
    <col min="6" max="6" width="8.28333333333333" style="40" customWidth="1"/>
    <col min="7" max="7" width="11.75" style="40" customWidth="1"/>
    <col min="8" max="8" width="3.8" style="40" customWidth="1"/>
    <col min="9" max="9" width="7.46666666666667" style="40" customWidth="1"/>
    <col min="10" max="10" width="9.88333333333333" style="40" customWidth="1"/>
    <col min="11" max="11" width="9.45833333333333" style="40" customWidth="1"/>
    <col min="12" max="12" width="10.575" style="40" customWidth="1"/>
    <col min="13" max="13" width="30.875" style="40" customWidth="1"/>
    <col min="14" max="14" width="4.34166666666667" style="40" customWidth="1"/>
    <col min="15" max="15" width="4.35" style="40" customWidth="1"/>
    <col min="16" max="16" width="2.68333333333333" style="40" customWidth="1"/>
    <col min="17" max="17" width="2.69166666666667" style="40" customWidth="1"/>
    <col min="18" max="19" width="4.775" style="40" customWidth="1"/>
    <col min="20" max="20" width="3.7" style="40" customWidth="1"/>
    <col min="21" max="22" width="5.08333333333333" style="40" customWidth="1"/>
    <col min="23" max="23" width="43.125" style="40" customWidth="1"/>
    <col min="24" max="32" width="7" style="38"/>
    <col min="33" max="16384" width="11" style="38"/>
  </cols>
  <sheetData>
    <row r="1" s="30" customFormat="1" ht="60" customHeight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31" customFormat="1" ht="10.5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="31" customFormat="1" ht="10.5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s="31" customFormat="1" ht="126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s="32" customFormat="1" ht="56" customHeight="1" spans="1:23">
      <c r="A5" s="4">
        <v>1</v>
      </c>
      <c r="B5" s="4" t="s">
        <v>29</v>
      </c>
      <c r="C5" s="4" t="s">
        <v>30</v>
      </c>
      <c r="D5" s="4" t="s">
        <v>31</v>
      </c>
      <c r="E5" s="4" t="s">
        <v>32</v>
      </c>
      <c r="F5" s="41" t="s">
        <v>33</v>
      </c>
      <c r="G5" s="41" t="s">
        <v>34</v>
      </c>
      <c r="H5" s="42" t="s">
        <v>35</v>
      </c>
      <c r="I5" s="41" t="s">
        <v>33</v>
      </c>
      <c r="J5" s="44">
        <v>45658</v>
      </c>
      <c r="K5" s="44">
        <v>45992</v>
      </c>
      <c r="L5" s="41" t="s">
        <v>32</v>
      </c>
      <c r="M5" s="41" t="s">
        <v>36</v>
      </c>
      <c r="N5" s="9">
        <v>500</v>
      </c>
      <c r="O5" s="9">
        <v>500</v>
      </c>
      <c r="P5" s="4">
        <v>0</v>
      </c>
      <c r="Q5" s="9">
        <v>2</v>
      </c>
      <c r="R5" s="9">
        <v>850</v>
      </c>
      <c r="S5" s="9">
        <v>2452</v>
      </c>
      <c r="T5" s="9">
        <v>1</v>
      </c>
      <c r="U5" s="9">
        <v>88</v>
      </c>
      <c r="V5" s="9">
        <v>254</v>
      </c>
      <c r="W5" s="41" t="s">
        <v>37</v>
      </c>
    </row>
    <row r="6" s="32" customFormat="1" ht="68" customHeight="1" spans="1:23">
      <c r="A6" s="4">
        <v>2</v>
      </c>
      <c r="B6" s="4" t="s">
        <v>29</v>
      </c>
      <c r="C6" s="4" t="s">
        <v>38</v>
      </c>
      <c r="D6" s="4" t="s">
        <v>39</v>
      </c>
      <c r="E6" s="4" t="s">
        <v>32</v>
      </c>
      <c r="F6" s="4" t="s">
        <v>40</v>
      </c>
      <c r="G6" s="4" t="s">
        <v>41</v>
      </c>
      <c r="H6" s="4" t="s">
        <v>35</v>
      </c>
      <c r="I6" s="4" t="s">
        <v>40</v>
      </c>
      <c r="J6" s="8">
        <v>45717</v>
      </c>
      <c r="K6" s="8">
        <v>45778</v>
      </c>
      <c r="L6" s="41" t="s">
        <v>40</v>
      </c>
      <c r="M6" s="4" t="s">
        <v>42</v>
      </c>
      <c r="N6" s="9">
        <v>40</v>
      </c>
      <c r="O6" s="9">
        <v>40</v>
      </c>
      <c r="P6" s="4">
        <v>0</v>
      </c>
      <c r="Q6" s="4">
        <v>1</v>
      </c>
      <c r="R6" s="4">
        <v>216</v>
      </c>
      <c r="S6" s="4">
        <v>792</v>
      </c>
      <c r="T6" s="4">
        <v>0</v>
      </c>
      <c r="U6" s="4">
        <v>0</v>
      </c>
      <c r="V6" s="4">
        <v>0</v>
      </c>
      <c r="W6" s="13" t="s">
        <v>43</v>
      </c>
    </row>
    <row r="7" s="31" customFormat="1" ht="44" customHeight="1" spans="1:23">
      <c r="A7" s="4">
        <v>3</v>
      </c>
      <c r="B7" s="4" t="s">
        <v>29</v>
      </c>
      <c r="C7" s="4" t="s">
        <v>44</v>
      </c>
      <c r="D7" s="4" t="s">
        <v>45</v>
      </c>
      <c r="E7" s="4" t="s">
        <v>32</v>
      </c>
      <c r="F7" s="4" t="s">
        <v>46</v>
      </c>
      <c r="G7" s="4" t="s">
        <v>47</v>
      </c>
      <c r="H7" s="4" t="s">
        <v>48</v>
      </c>
      <c r="I7" s="4" t="s">
        <v>49</v>
      </c>
      <c r="J7" s="8">
        <v>45778</v>
      </c>
      <c r="K7" s="8">
        <v>45901</v>
      </c>
      <c r="L7" s="4" t="s">
        <v>46</v>
      </c>
      <c r="M7" s="4" t="s">
        <v>50</v>
      </c>
      <c r="N7" s="9">
        <v>40</v>
      </c>
      <c r="O7" s="9">
        <v>40</v>
      </c>
      <c r="P7" s="4">
        <v>0</v>
      </c>
      <c r="Q7" s="4">
        <v>1</v>
      </c>
      <c r="R7" s="4">
        <v>282</v>
      </c>
      <c r="S7" s="4">
        <v>986</v>
      </c>
      <c r="T7" s="4">
        <v>1</v>
      </c>
      <c r="U7" s="4">
        <v>69</v>
      </c>
      <c r="V7" s="4">
        <v>212</v>
      </c>
      <c r="W7" s="13" t="s">
        <v>51</v>
      </c>
    </row>
    <row r="8" s="31" customFormat="1" ht="45" customHeight="1" spans="1:23">
      <c r="A8" s="4">
        <v>4</v>
      </c>
      <c r="B8" s="4" t="s">
        <v>52</v>
      </c>
      <c r="C8" s="4" t="s">
        <v>53</v>
      </c>
      <c r="D8" s="4" t="s">
        <v>54</v>
      </c>
      <c r="E8" s="4" t="s">
        <v>32</v>
      </c>
      <c r="F8" s="4" t="s">
        <v>46</v>
      </c>
      <c r="G8" s="4" t="s">
        <v>55</v>
      </c>
      <c r="H8" s="4" t="s">
        <v>35</v>
      </c>
      <c r="I8" s="4" t="s">
        <v>56</v>
      </c>
      <c r="J8" s="8">
        <v>45778</v>
      </c>
      <c r="K8" s="8">
        <v>45901</v>
      </c>
      <c r="L8" s="4" t="s">
        <v>46</v>
      </c>
      <c r="M8" s="4" t="s">
        <v>57</v>
      </c>
      <c r="N8" s="9">
        <v>45</v>
      </c>
      <c r="O8" s="9">
        <v>45</v>
      </c>
      <c r="P8" s="4">
        <v>0</v>
      </c>
      <c r="Q8" s="4">
        <v>1</v>
      </c>
      <c r="R8" s="4">
        <v>306</v>
      </c>
      <c r="S8" s="4">
        <v>1107</v>
      </c>
      <c r="T8" s="4">
        <v>1</v>
      </c>
      <c r="U8" s="4">
        <v>69</v>
      </c>
      <c r="V8" s="4">
        <v>212</v>
      </c>
      <c r="W8" s="13" t="s">
        <v>58</v>
      </c>
    </row>
    <row r="9" s="33" customFormat="1" ht="68" customHeight="1" spans="1:254">
      <c r="A9" s="4">
        <v>5</v>
      </c>
      <c r="B9" s="4" t="s">
        <v>29</v>
      </c>
      <c r="C9" s="4" t="s">
        <v>44</v>
      </c>
      <c r="D9" s="4" t="s">
        <v>59</v>
      </c>
      <c r="E9" s="4" t="s">
        <v>32</v>
      </c>
      <c r="F9" s="4" t="s">
        <v>46</v>
      </c>
      <c r="G9" s="4" t="s">
        <v>60</v>
      </c>
      <c r="H9" s="4" t="s">
        <v>48</v>
      </c>
      <c r="I9" s="4" t="s">
        <v>56</v>
      </c>
      <c r="J9" s="8">
        <v>45778</v>
      </c>
      <c r="K9" s="8">
        <v>45992</v>
      </c>
      <c r="L9" s="4" t="s">
        <v>46</v>
      </c>
      <c r="M9" s="4" t="s">
        <v>61</v>
      </c>
      <c r="N9" s="4">
        <v>30</v>
      </c>
      <c r="O9" s="4">
        <v>30</v>
      </c>
      <c r="P9" s="4">
        <v>0</v>
      </c>
      <c r="Q9" s="4">
        <v>1</v>
      </c>
      <c r="R9" s="4">
        <v>69</v>
      </c>
      <c r="S9" s="4">
        <v>281</v>
      </c>
      <c r="T9" s="4">
        <v>1</v>
      </c>
      <c r="U9" s="4">
        <v>6</v>
      </c>
      <c r="V9" s="4">
        <v>9</v>
      </c>
      <c r="W9" s="4" t="s">
        <v>62</v>
      </c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="34" customFormat="1" ht="51" customHeight="1" spans="1:23">
      <c r="A10" s="4">
        <v>6</v>
      </c>
      <c r="B10" s="4" t="s">
        <v>29</v>
      </c>
      <c r="C10" s="4" t="s">
        <v>38</v>
      </c>
      <c r="D10" s="4" t="s">
        <v>63</v>
      </c>
      <c r="E10" s="4" t="s">
        <v>32</v>
      </c>
      <c r="F10" s="4" t="s">
        <v>46</v>
      </c>
      <c r="G10" s="41" t="s">
        <v>64</v>
      </c>
      <c r="H10" s="4" t="s">
        <v>48</v>
      </c>
      <c r="I10" s="4" t="s">
        <v>65</v>
      </c>
      <c r="J10" s="8">
        <v>45778</v>
      </c>
      <c r="K10" s="8">
        <v>45901</v>
      </c>
      <c r="L10" s="4" t="s">
        <v>46</v>
      </c>
      <c r="M10" s="4" t="s">
        <v>66</v>
      </c>
      <c r="N10" s="9">
        <v>30</v>
      </c>
      <c r="O10" s="9">
        <v>30</v>
      </c>
      <c r="P10" s="4">
        <v>0</v>
      </c>
      <c r="Q10" s="4">
        <v>1</v>
      </c>
      <c r="R10" s="4">
        <v>282</v>
      </c>
      <c r="S10" s="4">
        <v>986</v>
      </c>
      <c r="T10" s="4">
        <v>1</v>
      </c>
      <c r="U10" s="4">
        <v>69</v>
      </c>
      <c r="V10" s="4">
        <v>212</v>
      </c>
      <c r="W10" s="13" t="s">
        <v>67</v>
      </c>
    </row>
    <row r="11" s="34" customFormat="1" ht="51" customHeight="1" spans="1:23">
      <c r="A11" s="4">
        <v>7</v>
      </c>
      <c r="B11" s="4" t="s">
        <v>29</v>
      </c>
      <c r="C11" s="4" t="s">
        <v>44</v>
      </c>
      <c r="D11" s="4" t="s">
        <v>45</v>
      </c>
      <c r="E11" s="4" t="s">
        <v>32</v>
      </c>
      <c r="F11" s="4" t="s">
        <v>46</v>
      </c>
      <c r="G11" s="41" t="s">
        <v>68</v>
      </c>
      <c r="H11" s="4" t="s">
        <v>48</v>
      </c>
      <c r="I11" s="4" t="s">
        <v>65</v>
      </c>
      <c r="J11" s="8">
        <v>45778</v>
      </c>
      <c r="K11" s="8">
        <v>45901</v>
      </c>
      <c r="L11" s="4" t="s">
        <v>46</v>
      </c>
      <c r="M11" s="4" t="s">
        <v>69</v>
      </c>
      <c r="N11" s="9">
        <v>30</v>
      </c>
      <c r="O11" s="9">
        <v>30</v>
      </c>
      <c r="P11" s="4">
        <v>0</v>
      </c>
      <c r="Q11" s="4">
        <v>1</v>
      </c>
      <c r="R11" s="4">
        <v>282</v>
      </c>
      <c r="S11" s="4">
        <v>986</v>
      </c>
      <c r="T11" s="4">
        <v>1</v>
      </c>
      <c r="U11" s="4">
        <v>69</v>
      </c>
      <c r="V11" s="4">
        <v>212</v>
      </c>
      <c r="W11" s="13" t="s">
        <v>70</v>
      </c>
    </row>
    <row r="12" s="34" customFormat="1" ht="38" customHeight="1" spans="1:23">
      <c r="A12" s="4">
        <v>8</v>
      </c>
      <c r="B12" s="4" t="s">
        <v>29</v>
      </c>
      <c r="C12" s="4" t="s">
        <v>38</v>
      </c>
      <c r="D12" s="4" t="s">
        <v>63</v>
      </c>
      <c r="E12" s="4" t="s">
        <v>32</v>
      </c>
      <c r="F12" s="4" t="s">
        <v>71</v>
      </c>
      <c r="G12" s="4" t="s">
        <v>72</v>
      </c>
      <c r="H12" s="4" t="s">
        <v>48</v>
      </c>
      <c r="I12" s="4" t="s">
        <v>73</v>
      </c>
      <c r="J12" s="8">
        <v>45717</v>
      </c>
      <c r="K12" s="8">
        <v>45901</v>
      </c>
      <c r="L12" s="4" t="s">
        <v>71</v>
      </c>
      <c r="M12" s="4" t="s">
        <v>74</v>
      </c>
      <c r="N12" s="9">
        <v>45</v>
      </c>
      <c r="O12" s="9">
        <v>45</v>
      </c>
      <c r="P12" s="4">
        <v>0</v>
      </c>
      <c r="Q12" s="4">
        <v>1</v>
      </c>
      <c r="R12" s="4">
        <v>69</v>
      </c>
      <c r="S12" s="4">
        <v>281</v>
      </c>
      <c r="T12" s="4">
        <v>1</v>
      </c>
      <c r="U12" s="4">
        <v>6</v>
      </c>
      <c r="V12" s="4">
        <v>9</v>
      </c>
      <c r="W12" s="13" t="s">
        <v>75</v>
      </c>
    </row>
    <row r="13" s="34" customFormat="1" ht="43" customHeight="1" spans="1:23">
      <c r="A13" s="4">
        <v>9</v>
      </c>
      <c r="B13" s="4" t="s">
        <v>29</v>
      </c>
      <c r="C13" s="4" t="s">
        <v>38</v>
      </c>
      <c r="D13" s="4" t="s">
        <v>39</v>
      </c>
      <c r="E13" s="4" t="s">
        <v>32</v>
      </c>
      <c r="F13" s="4" t="s">
        <v>71</v>
      </c>
      <c r="G13" s="4" t="s">
        <v>76</v>
      </c>
      <c r="H13" s="4" t="s">
        <v>35</v>
      </c>
      <c r="I13" s="4" t="s">
        <v>56</v>
      </c>
      <c r="J13" s="8">
        <v>45717</v>
      </c>
      <c r="K13" s="8">
        <v>45901</v>
      </c>
      <c r="L13" s="4" t="s">
        <v>71</v>
      </c>
      <c r="M13" s="4" t="s">
        <v>77</v>
      </c>
      <c r="N13" s="9">
        <v>35</v>
      </c>
      <c r="O13" s="9">
        <v>35</v>
      </c>
      <c r="P13" s="4">
        <v>0</v>
      </c>
      <c r="Q13" s="4">
        <v>1</v>
      </c>
      <c r="R13" s="4">
        <v>121</v>
      </c>
      <c r="S13" s="4">
        <v>410</v>
      </c>
      <c r="T13" s="4">
        <v>1</v>
      </c>
      <c r="U13" s="4">
        <v>3</v>
      </c>
      <c r="V13" s="4">
        <v>3</v>
      </c>
      <c r="W13" s="13" t="s">
        <v>78</v>
      </c>
    </row>
    <row r="14" s="34" customFormat="1" ht="43" customHeight="1" spans="1:23">
      <c r="A14" s="4">
        <v>10</v>
      </c>
      <c r="B14" s="4" t="s">
        <v>29</v>
      </c>
      <c r="C14" s="4" t="s">
        <v>38</v>
      </c>
      <c r="D14" s="4" t="s">
        <v>39</v>
      </c>
      <c r="E14" s="4" t="s">
        <v>32</v>
      </c>
      <c r="F14" s="4" t="s">
        <v>71</v>
      </c>
      <c r="G14" s="4" t="s">
        <v>79</v>
      </c>
      <c r="H14" s="4" t="s">
        <v>48</v>
      </c>
      <c r="I14" s="4" t="s">
        <v>80</v>
      </c>
      <c r="J14" s="8">
        <v>45717</v>
      </c>
      <c r="K14" s="8">
        <v>45901</v>
      </c>
      <c r="L14" s="4" t="s">
        <v>71</v>
      </c>
      <c r="M14" s="4" t="s">
        <v>81</v>
      </c>
      <c r="N14" s="9">
        <v>30</v>
      </c>
      <c r="O14" s="9">
        <v>30</v>
      </c>
      <c r="P14" s="4">
        <v>0</v>
      </c>
      <c r="Q14" s="4">
        <v>1</v>
      </c>
      <c r="R14" s="4">
        <v>221</v>
      </c>
      <c r="S14" s="4">
        <v>785</v>
      </c>
      <c r="T14" s="4">
        <v>1</v>
      </c>
      <c r="U14" s="4">
        <v>18</v>
      </c>
      <c r="V14" s="4">
        <v>58</v>
      </c>
      <c r="W14" s="13" t="s">
        <v>82</v>
      </c>
    </row>
    <row r="15" s="34" customFormat="1" ht="43" customHeight="1" spans="1:23">
      <c r="A15" s="4">
        <v>11</v>
      </c>
      <c r="B15" s="4" t="s">
        <v>29</v>
      </c>
      <c r="C15" s="4" t="s">
        <v>38</v>
      </c>
      <c r="D15" s="4" t="s">
        <v>63</v>
      </c>
      <c r="E15" s="4" t="s">
        <v>32</v>
      </c>
      <c r="F15" s="4" t="s">
        <v>71</v>
      </c>
      <c r="G15" s="4" t="s">
        <v>83</v>
      </c>
      <c r="H15" s="4" t="s">
        <v>48</v>
      </c>
      <c r="I15" s="4" t="s">
        <v>73</v>
      </c>
      <c r="J15" s="8">
        <v>45717</v>
      </c>
      <c r="K15" s="8">
        <v>45901</v>
      </c>
      <c r="L15" s="4" t="s">
        <v>71</v>
      </c>
      <c r="M15" s="4" t="s">
        <v>84</v>
      </c>
      <c r="N15" s="9">
        <v>25</v>
      </c>
      <c r="O15" s="9">
        <v>25</v>
      </c>
      <c r="P15" s="4">
        <v>0</v>
      </c>
      <c r="Q15" s="4">
        <v>1</v>
      </c>
      <c r="R15" s="4">
        <v>69</v>
      </c>
      <c r="S15" s="4">
        <v>281</v>
      </c>
      <c r="T15" s="4">
        <v>1</v>
      </c>
      <c r="U15" s="4">
        <v>18</v>
      </c>
      <c r="V15" s="4">
        <v>58</v>
      </c>
      <c r="W15" s="13" t="s">
        <v>85</v>
      </c>
    </row>
    <row r="16" s="34" customFormat="1" ht="43" customHeight="1" spans="1:23">
      <c r="A16" s="4">
        <v>12</v>
      </c>
      <c r="B16" s="4" t="s">
        <v>29</v>
      </c>
      <c r="C16" s="4" t="s">
        <v>38</v>
      </c>
      <c r="D16" s="4" t="s">
        <v>39</v>
      </c>
      <c r="E16" s="4" t="s">
        <v>32</v>
      </c>
      <c r="F16" s="4" t="s">
        <v>86</v>
      </c>
      <c r="G16" s="4" t="s">
        <v>87</v>
      </c>
      <c r="H16" s="4" t="s">
        <v>48</v>
      </c>
      <c r="I16" s="4" t="s">
        <v>88</v>
      </c>
      <c r="J16" s="8">
        <v>45748</v>
      </c>
      <c r="K16" s="8">
        <v>45992</v>
      </c>
      <c r="L16" s="4" t="s">
        <v>86</v>
      </c>
      <c r="M16" s="4" t="s">
        <v>89</v>
      </c>
      <c r="N16" s="9">
        <v>40</v>
      </c>
      <c r="O16" s="9">
        <v>40</v>
      </c>
      <c r="P16" s="4">
        <v>0</v>
      </c>
      <c r="Q16" s="4">
        <v>1</v>
      </c>
      <c r="R16" s="4">
        <v>120</v>
      </c>
      <c r="S16" s="4">
        <v>310</v>
      </c>
      <c r="T16" s="4">
        <v>1</v>
      </c>
      <c r="U16" s="4">
        <v>30</v>
      </c>
      <c r="V16" s="4">
        <v>60</v>
      </c>
      <c r="W16" s="13" t="s">
        <v>90</v>
      </c>
    </row>
    <row r="17" s="34" customFormat="1" ht="43" customHeight="1" spans="1:23">
      <c r="A17" s="4">
        <v>13</v>
      </c>
      <c r="B17" s="4" t="s">
        <v>29</v>
      </c>
      <c r="C17" s="4" t="s">
        <v>38</v>
      </c>
      <c r="D17" s="4" t="s">
        <v>39</v>
      </c>
      <c r="E17" s="4" t="s">
        <v>32</v>
      </c>
      <c r="F17" s="4" t="s">
        <v>86</v>
      </c>
      <c r="G17" s="4" t="s">
        <v>87</v>
      </c>
      <c r="H17" s="4" t="s">
        <v>48</v>
      </c>
      <c r="I17" s="4" t="s">
        <v>91</v>
      </c>
      <c r="J17" s="8">
        <v>45748</v>
      </c>
      <c r="K17" s="8">
        <v>45992</v>
      </c>
      <c r="L17" s="4" t="s">
        <v>86</v>
      </c>
      <c r="M17" s="4" t="s">
        <v>92</v>
      </c>
      <c r="N17" s="9">
        <v>30</v>
      </c>
      <c r="O17" s="9">
        <v>30</v>
      </c>
      <c r="P17" s="4">
        <v>0</v>
      </c>
      <c r="Q17" s="4">
        <v>1</v>
      </c>
      <c r="R17" s="4">
        <v>90</v>
      </c>
      <c r="S17" s="4">
        <v>260</v>
      </c>
      <c r="T17" s="4">
        <v>1</v>
      </c>
      <c r="U17" s="4">
        <v>25</v>
      </c>
      <c r="V17" s="4">
        <v>53</v>
      </c>
      <c r="W17" s="13" t="s">
        <v>93</v>
      </c>
    </row>
    <row r="18" s="34" customFormat="1" ht="36" customHeight="1" spans="1:23">
      <c r="A18" s="4">
        <v>14</v>
      </c>
      <c r="B18" s="4" t="s">
        <v>29</v>
      </c>
      <c r="C18" s="4" t="s">
        <v>44</v>
      </c>
      <c r="D18" s="4" t="s">
        <v>45</v>
      </c>
      <c r="E18" s="4" t="s">
        <v>32</v>
      </c>
      <c r="F18" s="4" t="s">
        <v>94</v>
      </c>
      <c r="G18" s="4" t="s">
        <v>95</v>
      </c>
      <c r="H18" s="4" t="s">
        <v>48</v>
      </c>
      <c r="I18" s="4" t="s">
        <v>96</v>
      </c>
      <c r="J18" s="8">
        <v>45689</v>
      </c>
      <c r="K18" s="8">
        <v>45748</v>
      </c>
      <c r="L18" s="4" t="s">
        <v>94</v>
      </c>
      <c r="M18" s="4" t="s">
        <v>97</v>
      </c>
      <c r="N18" s="9">
        <v>29</v>
      </c>
      <c r="O18" s="9">
        <v>29</v>
      </c>
      <c r="P18" s="4">
        <v>0</v>
      </c>
      <c r="Q18" s="4">
        <v>1</v>
      </c>
      <c r="R18" s="4">
        <v>495</v>
      </c>
      <c r="S18" s="4">
        <v>1452</v>
      </c>
      <c r="T18" s="4">
        <v>1</v>
      </c>
      <c r="U18" s="4">
        <v>16</v>
      </c>
      <c r="V18" s="4">
        <v>138</v>
      </c>
      <c r="W18" s="13" t="s">
        <v>98</v>
      </c>
    </row>
    <row r="19" s="34" customFormat="1" ht="38" customHeight="1" spans="1:23">
      <c r="A19" s="4">
        <v>15</v>
      </c>
      <c r="B19" s="4" t="s">
        <v>29</v>
      </c>
      <c r="C19" s="4" t="s">
        <v>38</v>
      </c>
      <c r="D19" s="4" t="s">
        <v>39</v>
      </c>
      <c r="E19" s="4" t="s">
        <v>32</v>
      </c>
      <c r="F19" s="4" t="s">
        <v>99</v>
      </c>
      <c r="G19" s="4" t="s">
        <v>100</v>
      </c>
      <c r="H19" s="4" t="s">
        <v>48</v>
      </c>
      <c r="I19" s="4" t="s">
        <v>101</v>
      </c>
      <c r="J19" s="8">
        <v>45717</v>
      </c>
      <c r="K19" s="8">
        <v>45778</v>
      </c>
      <c r="L19" s="4" t="s">
        <v>99</v>
      </c>
      <c r="M19" s="4" t="s">
        <v>102</v>
      </c>
      <c r="N19" s="9">
        <v>25</v>
      </c>
      <c r="O19" s="9">
        <v>25</v>
      </c>
      <c r="P19" s="4">
        <v>0</v>
      </c>
      <c r="Q19" s="4">
        <v>1</v>
      </c>
      <c r="R19" s="4">
        <v>100</v>
      </c>
      <c r="S19" s="4">
        <v>386</v>
      </c>
      <c r="T19" s="4">
        <v>1</v>
      </c>
      <c r="U19" s="4">
        <v>39</v>
      </c>
      <c r="V19" s="4">
        <v>96</v>
      </c>
      <c r="W19" s="13" t="s">
        <v>103</v>
      </c>
    </row>
    <row r="20" s="35" customFormat="1" ht="42" customHeight="1" spans="1:254">
      <c r="A20" s="4">
        <v>16</v>
      </c>
      <c r="B20" s="4" t="s">
        <v>29</v>
      </c>
      <c r="C20" s="4" t="s">
        <v>38</v>
      </c>
      <c r="D20" s="4" t="s">
        <v>63</v>
      </c>
      <c r="E20" s="4" t="s">
        <v>32</v>
      </c>
      <c r="F20" s="4" t="s">
        <v>99</v>
      </c>
      <c r="G20" s="4" t="s">
        <v>104</v>
      </c>
      <c r="H20" s="4" t="s">
        <v>35</v>
      </c>
      <c r="I20" s="4" t="s">
        <v>105</v>
      </c>
      <c r="J20" s="4" t="s">
        <v>106</v>
      </c>
      <c r="K20" s="4" t="s">
        <v>107</v>
      </c>
      <c r="L20" s="4" t="s">
        <v>99</v>
      </c>
      <c r="M20" s="4" t="s">
        <v>108</v>
      </c>
      <c r="N20" s="4">
        <v>20</v>
      </c>
      <c r="O20" s="4">
        <v>20</v>
      </c>
      <c r="P20" s="4">
        <v>0</v>
      </c>
      <c r="Q20" s="4">
        <v>1</v>
      </c>
      <c r="R20" s="4">
        <v>250</v>
      </c>
      <c r="S20" s="4">
        <v>420</v>
      </c>
      <c r="T20" s="4">
        <v>1</v>
      </c>
      <c r="U20" s="4">
        <v>7</v>
      </c>
      <c r="V20" s="4">
        <v>17</v>
      </c>
      <c r="W20" s="4" t="s">
        <v>109</v>
      </c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="36" customFormat="1" ht="45" customHeight="1" spans="1:23">
      <c r="A21" s="4">
        <v>17</v>
      </c>
      <c r="B21" s="4" t="s">
        <v>29</v>
      </c>
      <c r="C21" s="4" t="s">
        <v>38</v>
      </c>
      <c r="D21" s="4" t="s">
        <v>39</v>
      </c>
      <c r="E21" s="4" t="s">
        <v>32</v>
      </c>
      <c r="F21" s="41" t="s">
        <v>99</v>
      </c>
      <c r="G21" s="4" t="s">
        <v>110</v>
      </c>
      <c r="H21" s="41" t="s">
        <v>35</v>
      </c>
      <c r="I21" s="41" t="s">
        <v>111</v>
      </c>
      <c r="J21" s="8">
        <v>45689</v>
      </c>
      <c r="K21" s="44">
        <v>45748</v>
      </c>
      <c r="L21" s="41" t="s">
        <v>99</v>
      </c>
      <c r="M21" s="41" t="s">
        <v>112</v>
      </c>
      <c r="N21" s="9">
        <v>40</v>
      </c>
      <c r="O21" s="9">
        <v>40</v>
      </c>
      <c r="P21" s="4">
        <v>0</v>
      </c>
      <c r="Q21" s="4">
        <v>1</v>
      </c>
      <c r="R21" s="9">
        <v>102</v>
      </c>
      <c r="S21" s="9">
        <v>311</v>
      </c>
      <c r="T21" s="9">
        <v>1</v>
      </c>
      <c r="U21" s="9">
        <v>23</v>
      </c>
      <c r="V21" s="9">
        <v>70</v>
      </c>
      <c r="W21" s="41" t="s">
        <v>113</v>
      </c>
    </row>
    <row r="22" s="36" customFormat="1" ht="47" customHeight="1" spans="1:23">
      <c r="A22" s="4">
        <v>18</v>
      </c>
      <c r="B22" s="4" t="s">
        <v>29</v>
      </c>
      <c r="C22" s="4" t="s">
        <v>38</v>
      </c>
      <c r="D22" s="4" t="s">
        <v>63</v>
      </c>
      <c r="E22" s="4" t="s">
        <v>32</v>
      </c>
      <c r="F22" s="4" t="s">
        <v>99</v>
      </c>
      <c r="G22" s="4" t="s">
        <v>114</v>
      </c>
      <c r="H22" s="4" t="s">
        <v>48</v>
      </c>
      <c r="I22" s="4" t="s">
        <v>115</v>
      </c>
      <c r="J22" s="4" t="s">
        <v>106</v>
      </c>
      <c r="K22" s="4" t="s">
        <v>107</v>
      </c>
      <c r="L22" s="4" t="s">
        <v>99</v>
      </c>
      <c r="M22" s="4" t="s">
        <v>116</v>
      </c>
      <c r="N22" s="4">
        <v>25</v>
      </c>
      <c r="O22" s="4">
        <v>25</v>
      </c>
      <c r="P22" s="4">
        <v>0</v>
      </c>
      <c r="Q22" s="4">
        <v>1</v>
      </c>
      <c r="R22" s="4">
        <v>40</v>
      </c>
      <c r="S22" s="4">
        <v>164</v>
      </c>
      <c r="T22" s="4">
        <v>1</v>
      </c>
      <c r="U22" s="4">
        <v>8</v>
      </c>
      <c r="V22" s="4">
        <v>35</v>
      </c>
      <c r="W22" s="4" t="s">
        <v>117</v>
      </c>
    </row>
    <row r="23" s="36" customFormat="1" ht="45" customHeight="1" spans="1:23">
      <c r="A23" s="4">
        <v>19</v>
      </c>
      <c r="B23" s="4" t="s">
        <v>29</v>
      </c>
      <c r="C23" s="4" t="s">
        <v>38</v>
      </c>
      <c r="D23" s="4" t="s">
        <v>39</v>
      </c>
      <c r="E23" s="4" t="s">
        <v>32</v>
      </c>
      <c r="F23" s="4" t="s">
        <v>118</v>
      </c>
      <c r="G23" s="4" t="s">
        <v>119</v>
      </c>
      <c r="H23" s="4" t="s">
        <v>48</v>
      </c>
      <c r="I23" s="4" t="s">
        <v>120</v>
      </c>
      <c r="J23" s="44">
        <v>45658</v>
      </c>
      <c r="K23" s="44">
        <v>45717</v>
      </c>
      <c r="L23" s="4" t="s">
        <v>118</v>
      </c>
      <c r="M23" s="4" t="s">
        <v>121</v>
      </c>
      <c r="N23" s="9">
        <v>15</v>
      </c>
      <c r="O23" s="9">
        <v>15</v>
      </c>
      <c r="P23" s="4">
        <v>0</v>
      </c>
      <c r="Q23" s="9">
        <v>1</v>
      </c>
      <c r="R23" s="9">
        <v>52</v>
      </c>
      <c r="S23" s="9">
        <v>187</v>
      </c>
      <c r="T23" s="9">
        <v>1</v>
      </c>
      <c r="U23" s="9">
        <v>8</v>
      </c>
      <c r="V23" s="9">
        <v>17</v>
      </c>
      <c r="W23" s="41" t="s">
        <v>122</v>
      </c>
    </row>
    <row r="24" s="37" customFormat="1" ht="45" customHeight="1" spans="1:23">
      <c r="A24" s="4">
        <v>20</v>
      </c>
      <c r="B24" s="4" t="s">
        <v>29</v>
      </c>
      <c r="C24" s="4" t="s">
        <v>44</v>
      </c>
      <c r="D24" s="4" t="s">
        <v>59</v>
      </c>
      <c r="E24" s="4" t="s">
        <v>32</v>
      </c>
      <c r="F24" s="4" t="s">
        <v>118</v>
      </c>
      <c r="G24" s="4" t="s">
        <v>123</v>
      </c>
      <c r="H24" s="4" t="s">
        <v>48</v>
      </c>
      <c r="I24" s="4" t="s">
        <v>124</v>
      </c>
      <c r="J24" s="8">
        <v>45748</v>
      </c>
      <c r="K24" s="44">
        <v>45839</v>
      </c>
      <c r="L24" s="4" t="s">
        <v>118</v>
      </c>
      <c r="M24" s="4" t="s">
        <v>125</v>
      </c>
      <c r="N24" s="9">
        <v>25</v>
      </c>
      <c r="O24" s="9">
        <v>25</v>
      </c>
      <c r="P24" s="4">
        <v>0</v>
      </c>
      <c r="Q24" s="9">
        <v>1</v>
      </c>
      <c r="R24" s="9">
        <v>72</v>
      </c>
      <c r="S24" s="9">
        <v>252</v>
      </c>
      <c r="T24" s="9">
        <v>1</v>
      </c>
      <c r="U24" s="9">
        <v>59</v>
      </c>
      <c r="V24" s="9">
        <v>199</v>
      </c>
      <c r="W24" s="41" t="s">
        <v>126</v>
      </c>
    </row>
    <row r="25" s="37" customFormat="1" ht="45" customHeight="1" spans="1:23">
      <c r="A25" s="4">
        <v>21</v>
      </c>
      <c r="B25" s="4" t="s">
        <v>52</v>
      </c>
      <c r="C25" s="4" t="s">
        <v>53</v>
      </c>
      <c r="D25" s="4" t="s">
        <v>54</v>
      </c>
      <c r="E25" s="4" t="s">
        <v>32</v>
      </c>
      <c r="F25" s="4" t="s">
        <v>118</v>
      </c>
      <c r="G25" s="4" t="s">
        <v>127</v>
      </c>
      <c r="H25" s="4" t="s">
        <v>48</v>
      </c>
      <c r="I25" s="4" t="s">
        <v>118</v>
      </c>
      <c r="J25" s="8">
        <v>45717</v>
      </c>
      <c r="K25" s="8">
        <v>45778</v>
      </c>
      <c r="L25" s="4" t="s">
        <v>118</v>
      </c>
      <c r="M25" s="4" t="s">
        <v>128</v>
      </c>
      <c r="N25" s="9">
        <v>27</v>
      </c>
      <c r="O25" s="9">
        <v>27</v>
      </c>
      <c r="P25" s="4">
        <v>0</v>
      </c>
      <c r="Q25" s="4">
        <v>1</v>
      </c>
      <c r="R25" s="4">
        <v>560</v>
      </c>
      <c r="S25" s="4">
        <v>1494</v>
      </c>
      <c r="T25" s="4">
        <v>1</v>
      </c>
      <c r="U25" s="4">
        <v>59</v>
      </c>
      <c r="V25" s="4">
        <v>199</v>
      </c>
      <c r="W25" s="41" t="s">
        <v>129</v>
      </c>
    </row>
    <row r="26" s="37" customFormat="1" ht="45" customHeight="1" spans="1:23">
      <c r="A26" s="4">
        <v>22</v>
      </c>
      <c r="B26" s="4" t="s">
        <v>29</v>
      </c>
      <c r="C26" s="4" t="s">
        <v>44</v>
      </c>
      <c r="D26" s="4" t="s">
        <v>45</v>
      </c>
      <c r="E26" s="4" t="s">
        <v>32</v>
      </c>
      <c r="F26" s="4" t="s">
        <v>33</v>
      </c>
      <c r="G26" s="4" t="s">
        <v>130</v>
      </c>
      <c r="H26" s="4" t="s">
        <v>48</v>
      </c>
      <c r="I26" s="4" t="s">
        <v>131</v>
      </c>
      <c r="J26" s="8">
        <v>45901</v>
      </c>
      <c r="K26" s="8">
        <v>45992</v>
      </c>
      <c r="L26" s="4" t="s">
        <v>33</v>
      </c>
      <c r="M26" s="4" t="s">
        <v>132</v>
      </c>
      <c r="N26" s="9">
        <v>30</v>
      </c>
      <c r="O26" s="9">
        <v>30</v>
      </c>
      <c r="P26" s="4">
        <v>0</v>
      </c>
      <c r="Q26" s="4">
        <v>1</v>
      </c>
      <c r="R26" s="4">
        <v>564</v>
      </c>
      <c r="S26" s="4">
        <v>1668</v>
      </c>
      <c r="T26" s="4">
        <v>1</v>
      </c>
      <c r="U26" s="4">
        <v>20</v>
      </c>
      <c r="V26" s="4">
        <v>85</v>
      </c>
      <c r="W26" s="13" t="s">
        <v>133</v>
      </c>
    </row>
    <row r="27" s="38" customFormat="1" ht="45" customHeight="1" spans="1:23">
      <c r="A27" s="4">
        <v>23</v>
      </c>
      <c r="B27" s="4" t="s">
        <v>29</v>
      </c>
      <c r="C27" s="4" t="s">
        <v>44</v>
      </c>
      <c r="D27" s="4" t="s">
        <v>45</v>
      </c>
      <c r="E27" s="4" t="s">
        <v>32</v>
      </c>
      <c r="F27" s="4" t="s">
        <v>134</v>
      </c>
      <c r="G27" s="4" t="s">
        <v>135</v>
      </c>
      <c r="H27" s="4" t="s">
        <v>48</v>
      </c>
      <c r="I27" s="4" t="s">
        <v>136</v>
      </c>
      <c r="J27" s="8">
        <v>45717</v>
      </c>
      <c r="K27" s="8">
        <v>45809</v>
      </c>
      <c r="L27" s="4" t="s">
        <v>134</v>
      </c>
      <c r="M27" s="4" t="s">
        <v>137</v>
      </c>
      <c r="N27" s="9">
        <v>45</v>
      </c>
      <c r="O27" s="9">
        <v>45</v>
      </c>
      <c r="P27" s="4">
        <v>0</v>
      </c>
      <c r="Q27" s="4">
        <v>1</v>
      </c>
      <c r="R27" s="4">
        <v>371</v>
      </c>
      <c r="S27" s="4">
        <v>1088</v>
      </c>
      <c r="T27" s="4">
        <v>1</v>
      </c>
      <c r="U27" s="4">
        <v>15</v>
      </c>
      <c r="V27" s="4">
        <v>42</v>
      </c>
      <c r="W27" s="13" t="s">
        <v>138</v>
      </c>
    </row>
    <row r="28" s="31" customFormat="1" ht="23" customHeight="1" spans="1:23">
      <c r="A28" s="4"/>
      <c r="B28" s="4"/>
      <c r="C28" s="4"/>
      <c r="D28" s="4"/>
      <c r="E28" s="4"/>
      <c r="F28" s="4"/>
      <c r="G28" s="4"/>
      <c r="H28" s="4"/>
      <c r="I28" s="4"/>
      <c r="J28" s="8"/>
      <c r="K28" s="8"/>
      <c r="L28" s="4"/>
      <c r="M28" s="4" t="s">
        <v>139</v>
      </c>
      <c r="N28" s="9">
        <v>1201</v>
      </c>
      <c r="O28" s="9">
        <v>1201</v>
      </c>
      <c r="P28" s="9"/>
      <c r="Q28" s="9"/>
      <c r="R28" s="9"/>
      <c r="S28" s="9"/>
      <c r="T28" s="9"/>
      <c r="U28" s="9"/>
      <c r="V28" s="9"/>
      <c r="W28" s="13"/>
    </row>
    <row r="29" s="32" customFormat="1" ht="43" customHeight="1" spans="1:23">
      <c r="A29" s="4">
        <v>24</v>
      </c>
      <c r="B29" s="4" t="s">
        <v>29</v>
      </c>
      <c r="C29" s="4" t="s">
        <v>38</v>
      </c>
      <c r="D29" s="4" t="s">
        <v>39</v>
      </c>
      <c r="E29" s="4" t="s">
        <v>140</v>
      </c>
      <c r="F29" s="4" t="s">
        <v>141</v>
      </c>
      <c r="G29" s="4" t="s">
        <v>142</v>
      </c>
      <c r="H29" s="4" t="s">
        <v>48</v>
      </c>
      <c r="I29" s="8" t="s">
        <v>141</v>
      </c>
      <c r="J29" s="8">
        <v>45748</v>
      </c>
      <c r="K29" s="8">
        <v>45992</v>
      </c>
      <c r="L29" s="4" t="s">
        <v>141</v>
      </c>
      <c r="M29" s="9" t="s">
        <v>143</v>
      </c>
      <c r="N29" s="9">
        <v>30</v>
      </c>
      <c r="O29" s="4">
        <v>30</v>
      </c>
      <c r="P29" s="4">
        <v>0</v>
      </c>
      <c r="Q29" s="4">
        <v>1</v>
      </c>
      <c r="R29" s="4">
        <v>130</v>
      </c>
      <c r="S29" s="4">
        <v>600</v>
      </c>
      <c r="T29" s="4">
        <v>0</v>
      </c>
      <c r="U29" s="4">
        <v>14</v>
      </c>
      <c r="V29" s="13">
        <v>31</v>
      </c>
      <c r="W29" s="4" t="s">
        <v>144</v>
      </c>
    </row>
    <row r="30" ht="60" customHeight="1" spans="1:23">
      <c r="A30" s="4">
        <v>25</v>
      </c>
      <c r="B30" s="4" t="s">
        <v>29</v>
      </c>
      <c r="C30" s="4" t="s">
        <v>38</v>
      </c>
      <c r="D30" s="4" t="s">
        <v>39</v>
      </c>
      <c r="E30" s="4" t="s">
        <v>140</v>
      </c>
      <c r="F30" s="4" t="s">
        <v>141</v>
      </c>
      <c r="G30" s="4" t="s">
        <v>145</v>
      </c>
      <c r="H30" s="4" t="s">
        <v>48</v>
      </c>
      <c r="I30" s="4" t="s">
        <v>141</v>
      </c>
      <c r="J30" s="8">
        <v>45689</v>
      </c>
      <c r="K30" s="8">
        <v>45992</v>
      </c>
      <c r="L30" s="4" t="s">
        <v>141</v>
      </c>
      <c r="M30" s="4" t="s">
        <v>146</v>
      </c>
      <c r="N30" s="9">
        <v>48</v>
      </c>
      <c r="O30" s="9">
        <v>48</v>
      </c>
      <c r="P30" s="4">
        <v>0</v>
      </c>
      <c r="Q30" s="4">
        <v>1</v>
      </c>
      <c r="R30" s="4">
        <v>420</v>
      </c>
      <c r="S30" s="4">
        <v>1400</v>
      </c>
      <c r="T30" s="4">
        <v>1</v>
      </c>
      <c r="U30" s="4">
        <v>14</v>
      </c>
      <c r="V30" s="4">
        <v>31</v>
      </c>
      <c r="W30" s="13" t="s">
        <v>144</v>
      </c>
    </row>
    <row r="31" ht="60" customHeight="1" spans="1:23">
      <c r="A31" s="4">
        <v>26</v>
      </c>
      <c r="B31" s="4" t="s">
        <v>29</v>
      </c>
      <c r="C31" s="4" t="s">
        <v>38</v>
      </c>
      <c r="D31" s="4" t="s">
        <v>39</v>
      </c>
      <c r="E31" s="4" t="s">
        <v>140</v>
      </c>
      <c r="F31" s="4" t="s">
        <v>147</v>
      </c>
      <c r="G31" s="4" t="s">
        <v>148</v>
      </c>
      <c r="H31" s="4" t="s">
        <v>48</v>
      </c>
      <c r="I31" s="4" t="s">
        <v>147</v>
      </c>
      <c r="J31" s="8">
        <v>45689</v>
      </c>
      <c r="K31" s="8">
        <v>45992</v>
      </c>
      <c r="L31" s="4" t="s">
        <v>147</v>
      </c>
      <c r="M31" s="4" t="s">
        <v>149</v>
      </c>
      <c r="N31" s="9">
        <v>20</v>
      </c>
      <c r="O31" s="9">
        <v>20</v>
      </c>
      <c r="P31" s="4">
        <v>0</v>
      </c>
      <c r="Q31" s="4">
        <v>1</v>
      </c>
      <c r="R31" s="4">
        <v>758</v>
      </c>
      <c r="S31" s="4">
        <v>2134</v>
      </c>
      <c r="T31" s="4">
        <v>1</v>
      </c>
      <c r="U31" s="4">
        <v>56</v>
      </c>
      <c r="V31" s="4">
        <v>182</v>
      </c>
      <c r="W31" s="13" t="s">
        <v>150</v>
      </c>
    </row>
    <row r="32" ht="60" customHeight="1" spans="1:23">
      <c r="A32" s="4">
        <v>27</v>
      </c>
      <c r="B32" s="4" t="s">
        <v>29</v>
      </c>
      <c r="C32" s="4" t="s">
        <v>44</v>
      </c>
      <c r="D32" s="4" t="s">
        <v>59</v>
      </c>
      <c r="E32" s="4" t="s">
        <v>140</v>
      </c>
      <c r="F32" s="4" t="s">
        <v>147</v>
      </c>
      <c r="G32" s="4" t="s">
        <v>151</v>
      </c>
      <c r="H32" s="4" t="s">
        <v>48</v>
      </c>
      <c r="I32" s="4" t="s">
        <v>147</v>
      </c>
      <c r="J32" s="8">
        <v>45689</v>
      </c>
      <c r="K32" s="8">
        <v>45992</v>
      </c>
      <c r="L32" s="4" t="s">
        <v>147</v>
      </c>
      <c r="M32" s="4" t="s">
        <v>152</v>
      </c>
      <c r="N32" s="9">
        <v>10</v>
      </c>
      <c r="O32" s="9">
        <v>10</v>
      </c>
      <c r="P32" s="4">
        <v>0</v>
      </c>
      <c r="Q32" s="4">
        <v>1</v>
      </c>
      <c r="R32" s="4">
        <v>758</v>
      </c>
      <c r="S32" s="4">
        <v>2134</v>
      </c>
      <c r="T32" s="4">
        <v>1</v>
      </c>
      <c r="U32" s="4">
        <v>56</v>
      </c>
      <c r="V32" s="4">
        <v>182</v>
      </c>
      <c r="W32" s="13" t="s">
        <v>153</v>
      </c>
    </row>
    <row r="33" ht="60" customHeight="1" spans="1:23">
      <c r="A33" s="4">
        <v>28</v>
      </c>
      <c r="B33" s="4" t="s">
        <v>29</v>
      </c>
      <c r="C33" s="4" t="s">
        <v>44</v>
      </c>
      <c r="D33" s="4" t="s">
        <v>45</v>
      </c>
      <c r="E33" s="4" t="s">
        <v>140</v>
      </c>
      <c r="F33" s="4" t="s">
        <v>154</v>
      </c>
      <c r="G33" s="4" t="s">
        <v>155</v>
      </c>
      <c r="H33" s="4" t="s">
        <v>35</v>
      </c>
      <c r="I33" s="4" t="s">
        <v>156</v>
      </c>
      <c r="J33" s="8">
        <v>45689</v>
      </c>
      <c r="K33" s="8">
        <v>45992</v>
      </c>
      <c r="L33" s="4" t="s">
        <v>154</v>
      </c>
      <c r="M33" s="4" t="s">
        <v>157</v>
      </c>
      <c r="N33" s="9">
        <v>35</v>
      </c>
      <c r="O33" s="9">
        <v>35</v>
      </c>
      <c r="P33" s="4">
        <v>0</v>
      </c>
      <c r="Q33" s="4">
        <v>1</v>
      </c>
      <c r="R33" s="4">
        <v>206</v>
      </c>
      <c r="S33" s="4">
        <v>800</v>
      </c>
      <c r="T33" s="4">
        <v>1</v>
      </c>
      <c r="U33" s="4">
        <v>64</v>
      </c>
      <c r="V33" s="4">
        <v>151</v>
      </c>
      <c r="W33" s="13" t="s">
        <v>158</v>
      </c>
    </row>
    <row r="34" ht="60" customHeight="1" spans="1:23">
      <c r="A34" s="4">
        <v>29</v>
      </c>
      <c r="B34" s="4" t="s">
        <v>29</v>
      </c>
      <c r="C34" s="4" t="s">
        <v>44</v>
      </c>
      <c r="D34" s="4" t="s">
        <v>159</v>
      </c>
      <c r="E34" s="4" t="s">
        <v>140</v>
      </c>
      <c r="F34" s="4" t="s">
        <v>154</v>
      </c>
      <c r="G34" s="4" t="s">
        <v>160</v>
      </c>
      <c r="H34" s="4" t="s">
        <v>48</v>
      </c>
      <c r="I34" s="4" t="s">
        <v>154</v>
      </c>
      <c r="J34" s="8">
        <v>45689</v>
      </c>
      <c r="K34" s="8">
        <v>45992</v>
      </c>
      <c r="L34" s="4" t="s">
        <v>154</v>
      </c>
      <c r="M34" s="4" t="s">
        <v>161</v>
      </c>
      <c r="N34" s="9">
        <v>30</v>
      </c>
      <c r="O34" s="9">
        <v>30</v>
      </c>
      <c r="P34" s="4">
        <v>0</v>
      </c>
      <c r="Q34" s="4">
        <v>1</v>
      </c>
      <c r="R34" s="4">
        <v>902</v>
      </c>
      <c r="S34" s="4">
        <v>2598</v>
      </c>
      <c r="T34" s="4">
        <v>1</v>
      </c>
      <c r="U34" s="4">
        <v>65</v>
      </c>
      <c r="V34" s="4">
        <v>153</v>
      </c>
      <c r="W34" s="13" t="s">
        <v>162</v>
      </c>
    </row>
    <row r="35" ht="60" customHeight="1" spans="1:23">
      <c r="A35" s="4">
        <v>30</v>
      </c>
      <c r="B35" s="4" t="s">
        <v>29</v>
      </c>
      <c r="C35" s="4" t="s">
        <v>44</v>
      </c>
      <c r="D35" s="4" t="s">
        <v>45</v>
      </c>
      <c r="E35" s="4" t="s">
        <v>140</v>
      </c>
      <c r="F35" s="4" t="s">
        <v>154</v>
      </c>
      <c r="G35" s="4" t="s">
        <v>163</v>
      </c>
      <c r="H35" s="4" t="s">
        <v>35</v>
      </c>
      <c r="I35" s="4" t="s">
        <v>154</v>
      </c>
      <c r="J35" s="8">
        <v>45689</v>
      </c>
      <c r="K35" s="8">
        <v>45992</v>
      </c>
      <c r="L35" s="4" t="s">
        <v>154</v>
      </c>
      <c r="M35" s="4" t="s">
        <v>164</v>
      </c>
      <c r="N35" s="9">
        <v>40</v>
      </c>
      <c r="O35" s="9">
        <v>40</v>
      </c>
      <c r="P35" s="4">
        <v>0</v>
      </c>
      <c r="Q35" s="4">
        <v>1</v>
      </c>
      <c r="R35" s="4">
        <v>902</v>
      </c>
      <c r="S35" s="4">
        <v>2598</v>
      </c>
      <c r="T35" s="4">
        <v>1</v>
      </c>
      <c r="U35" s="4">
        <v>65</v>
      </c>
      <c r="V35" s="4">
        <v>153</v>
      </c>
      <c r="W35" s="13" t="s">
        <v>165</v>
      </c>
    </row>
    <row r="36" ht="60" customHeight="1" spans="1:23">
      <c r="A36" s="4">
        <v>31</v>
      </c>
      <c r="B36" s="4" t="s">
        <v>166</v>
      </c>
      <c r="C36" s="4" t="s">
        <v>167</v>
      </c>
      <c r="D36" s="4" t="s">
        <v>168</v>
      </c>
      <c r="E36" s="4" t="s">
        <v>140</v>
      </c>
      <c r="F36" s="4" t="s">
        <v>154</v>
      </c>
      <c r="G36" s="4" t="s">
        <v>169</v>
      </c>
      <c r="H36" s="4" t="s">
        <v>35</v>
      </c>
      <c r="I36" s="4" t="s">
        <v>154</v>
      </c>
      <c r="J36" s="8">
        <v>45689</v>
      </c>
      <c r="K36" s="8">
        <v>45992</v>
      </c>
      <c r="L36" s="4" t="s">
        <v>154</v>
      </c>
      <c r="M36" s="4" t="s">
        <v>170</v>
      </c>
      <c r="N36" s="9">
        <v>40</v>
      </c>
      <c r="O36" s="9">
        <v>40</v>
      </c>
      <c r="P36" s="4">
        <v>0</v>
      </c>
      <c r="Q36" s="4">
        <v>1</v>
      </c>
      <c r="R36" s="4">
        <v>902</v>
      </c>
      <c r="S36" s="4">
        <v>2598</v>
      </c>
      <c r="T36" s="4">
        <v>1</v>
      </c>
      <c r="U36" s="4">
        <v>65</v>
      </c>
      <c r="V36" s="4">
        <v>153</v>
      </c>
      <c r="W36" s="13" t="s">
        <v>171</v>
      </c>
    </row>
    <row r="37" ht="60" customHeight="1" spans="1:23">
      <c r="A37" s="4">
        <v>32</v>
      </c>
      <c r="B37" s="4" t="s">
        <v>29</v>
      </c>
      <c r="C37" s="4" t="s">
        <v>44</v>
      </c>
      <c r="D37" s="4" t="s">
        <v>45</v>
      </c>
      <c r="E37" s="4" t="s">
        <v>140</v>
      </c>
      <c r="F37" s="4" t="s">
        <v>154</v>
      </c>
      <c r="G37" s="4" t="s">
        <v>172</v>
      </c>
      <c r="H37" s="4" t="s">
        <v>48</v>
      </c>
      <c r="I37" s="4" t="s">
        <v>154</v>
      </c>
      <c r="J37" s="8">
        <v>45689</v>
      </c>
      <c r="K37" s="8">
        <v>45992</v>
      </c>
      <c r="L37" s="4" t="s">
        <v>154</v>
      </c>
      <c r="M37" s="4" t="s">
        <v>173</v>
      </c>
      <c r="N37" s="9">
        <v>20</v>
      </c>
      <c r="O37" s="9">
        <v>20</v>
      </c>
      <c r="P37" s="4">
        <v>0</v>
      </c>
      <c r="Q37" s="4">
        <v>1</v>
      </c>
      <c r="R37" s="4">
        <v>902</v>
      </c>
      <c r="S37" s="4">
        <v>2598</v>
      </c>
      <c r="T37" s="4">
        <v>1</v>
      </c>
      <c r="U37" s="4">
        <v>65</v>
      </c>
      <c r="V37" s="4">
        <v>153</v>
      </c>
      <c r="W37" s="13" t="s">
        <v>174</v>
      </c>
    </row>
    <row r="38" ht="60" customHeight="1" spans="1:23">
      <c r="A38" s="4">
        <v>33</v>
      </c>
      <c r="B38" s="4" t="s">
        <v>29</v>
      </c>
      <c r="C38" s="4" t="s">
        <v>30</v>
      </c>
      <c r="D38" s="4" t="s">
        <v>31</v>
      </c>
      <c r="E38" s="4" t="s">
        <v>140</v>
      </c>
      <c r="F38" s="4" t="s">
        <v>154</v>
      </c>
      <c r="G38" s="4" t="s">
        <v>175</v>
      </c>
      <c r="H38" s="4" t="s">
        <v>35</v>
      </c>
      <c r="I38" s="4" t="s">
        <v>154</v>
      </c>
      <c r="J38" s="8">
        <v>45809</v>
      </c>
      <c r="K38" s="8">
        <v>45992</v>
      </c>
      <c r="L38" s="4" t="s">
        <v>140</v>
      </c>
      <c r="M38" s="4" t="s">
        <v>176</v>
      </c>
      <c r="N38" s="9">
        <v>420</v>
      </c>
      <c r="O38" s="9">
        <v>420</v>
      </c>
      <c r="P38" s="4">
        <v>0</v>
      </c>
      <c r="Q38" s="4">
        <v>1</v>
      </c>
      <c r="R38" s="4">
        <v>902</v>
      </c>
      <c r="S38" s="4">
        <v>2598</v>
      </c>
      <c r="T38" s="4">
        <v>1</v>
      </c>
      <c r="U38" s="4">
        <v>65</v>
      </c>
      <c r="V38" s="4">
        <v>153</v>
      </c>
      <c r="W38" s="13" t="s">
        <v>177</v>
      </c>
    </row>
    <row r="39" ht="60" customHeight="1" spans="1:23">
      <c r="A39" s="4">
        <v>34</v>
      </c>
      <c r="B39" s="4" t="s">
        <v>178</v>
      </c>
      <c r="C39" s="4" t="s">
        <v>44</v>
      </c>
      <c r="D39" s="4" t="s">
        <v>59</v>
      </c>
      <c r="E39" s="4" t="s">
        <v>140</v>
      </c>
      <c r="F39" s="4" t="s">
        <v>154</v>
      </c>
      <c r="G39" s="4" t="s">
        <v>179</v>
      </c>
      <c r="H39" s="4" t="s">
        <v>35</v>
      </c>
      <c r="I39" s="4" t="s">
        <v>154</v>
      </c>
      <c r="J39" s="8">
        <v>45658</v>
      </c>
      <c r="K39" s="8">
        <v>45992</v>
      </c>
      <c r="L39" s="4" t="s">
        <v>154</v>
      </c>
      <c r="M39" s="4" t="s">
        <v>180</v>
      </c>
      <c r="N39" s="9">
        <v>40</v>
      </c>
      <c r="O39" s="9">
        <v>40</v>
      </c>
      <c r="P39" s="4">
        <v>0</v>
      </c>
      <c r="Q39" s="4">
        <v>1</v>
      </c>
      <c r="R39" s="4">
        <v>902</v>
      </c>
      <c r="S39" s="4">
        <v>2598</v>
      </c>
      <c r="T39" s="4">
        <v>1</v>
      </c>
      <c r="U39" s="4">
        <v>65</v>
      </c>
      <c r="V39" s="4">
        <v>153</v>
      </c>
      <c r="W39" s="13" t="s">
        <v>165</v>
      </c>
    </row>
    <row r="40" ht="60" customHeight="1" spans="1:23">
      <c r="A40" s="4">
        <v>35</v>
      </c>
      <c r="B40" s="4" t="s">
        <v>29</v>
      </c>
      <c r="C40" s="4" t="s">
        <v>181</v>
      </c>
      <c r="D40" s="4" t="s">
        <v>39</v>
      </c>
      <c r="E40" s="4" t="s">
        <v>140</v>
      </c>
      <c r="F40" s="4" t="s">
        <v>182</v>
      </c>
      <c r="G40" s="4" t="s">
        <v>183</v>
      </c>
      <c r="H40" s="4" t="s">
        <v>35</v>
      </c>
      <c r="I40" s="4" t="s">
        <v>182</v>
      </c>
      <c r="J40" s="8">
        <v>45689</v>
      </c>
      <c r="K40" s="8">
        <v>45992</v>
      </c>
      <c r="L40" s="4" t="s">
        <v>182</v>
      </c>
      <c r="M40" s="4" t="s">
        <v>184</v>
      </c>
      <c r="N40" s="9">
        <v>20</v>
      </c>
      <c r="O40" s="9">
        <v>20</v>
      </c>
      <c r="P40" s="4">
        <v>0</v>
      </c>
      <c r="Q40" s="4">
        <v>1</v>
      </c>
      <c r="R40" s="4">
        <v>561</v>
      </c>
      <c r="S40" s="4">
        <v>1694</v>
      </c>
      <c r="T40" s="4">
        <v>1</v>
      </c>
      <c r="U40" s="4">
        <v>24</v>
      </c>
      <c r="V40" s="4">
        <v>75</v>
      </c>
      <c r="W40" s="13" t="s">
        <v>185</v>
      </c>
    </row>
    <row r="41" ht="60" customHeight="1" spans="1:23">
      <c r="A41" s="4">
        <v>36</v>
      </c>
      <c r="B41" s="4" t="s">
        <v>29</v>
      </c>
      <c r="C41" s="4" t="s">
        <v>181</v>
      </c>
      <c r="D41" s="4" t="s">
        <v>39</v>
      </c>
      <c r="E41" s="4" t="s">
        <v>140</v>
      </c>
      <c r="F41" s="4" t="s">
        <v>182</v>
      </c>
      <c r="G41" s="4" t="s">
        <v>186</v>
      </c>
      <c r="H41" s="4" t="s">
        <v>35</v>
      </c>
      <c r="I41" s="4" t="s">
        <v>182</v>
      </c>
      <c r="J41" s="8">
        <v>45689</v>
      </c>
      <c r="K41" s="8">
        <v>45992</v>
      </c>
      <c r="L41" s="4" t="s">
        <v>182</v>
      </c>
      <c r="M41" s="4" t="s">
        <v>187</v>
      </c>
      <c r="N41" s="9">
        <v>19</v>
      </c>
      <c r="O41" s="9">
        <v>19</v>
      </c>
      <c r="P41" s="4">
        <v>0</v>
      </c>
      <c r="Q41" s="4">
        <v>1</v>
      </c>
      <c r="R41" s="4">
        <v>561</v>
      </c>
      <c r="S41" s="4">
        <v>1694</v>
      </c>
      <c r="T41" s="4">
        <v>1</v>
      </c>
      <c r="U41" s="4">
        <v>24</v>
      </c>
      <c r="V41" s="4">
        <v>75</v>
      </c>
      <c r="W41" s="13" t="s">
        <v>185</v>
      </c>
    </row>
    <row r="42" ht="60" customHeight="1" spans="1:23">
      <c r="A42" s="4">
        <v>37</v>
      </c>
      <c r="B42" s="4" t="s">
        <v>29</v>
      </c>
      <c r="C42" s="4" t="s">
        <v>181</v>
      </c>
      <c r="D42" s="4" t="s">
        <v>188</v>
      </c>
      <c r="E42" s="4" t="s">
        <v>140</v>
      </c>
      <c r="F42" s="4" t="s">
        <v>182</v>
      </c>
      <c r="G42" s="4" t="s">
        <v>189</v>
      </c>
      <c r="H42" s="4" t="s">
        <v>48</v>
      </c>
      <c r="I42" s="4" t="s">
        <v>182</v>
      </c>
      <c r="J42" s="8">
        <v>45689</v>
      </c>
      <c r="K42" s="8">
        <v>45992</v>
      </c>
      <c r="L42" s="4" t="s">
        <v>182</v>
      </c>
      <c r="M42" s="4" t="s">
        <v>190</v>
      </c>
      <c r="N42" s="9">
        <v>10</v>
      </c>
      <c r="O42" s="9">
        <v>10</v>
      </c>
      <c r="P42" s="4">
        <v>0</v>
      </c>
      <c r="Q42" s="4">
        <v>1</v>
      </c>
      <c r="R42" s="4">
        <v>561</v>
      </c>
      <c r="S42" s="4">
        <v>1694</v>
      </c>
      <c r="T42" s="4">
        <v>1</v>
      </c>
      <c r="U42" s="4">
        <v>24</v>
      </c>
      <c r="V42" s="4">
        <v>75</v>
      </c>
      <c r="W42" s="13" t="s">
        <v>185</v>
      </c>
    </row>
    <row r="43" ht="60" customHeight="1" spans="1:23">
      <c r="A43" s="4">
        <v>38</v>
      </c>
      <c r="B43" s="4" t="s">
        <v>178</v>
      </c>
      <c r="C43" s="4" t="s">
        <v>191</v>
      </c>
      <c r="D43" s="4" t="s">
        <v>192</v>
      </c>
      <c r="E43" s="4" t="s">
        <v>140</v>
      </c>
      <c r="F43" s="4" t="s">
        <v>182</v>
      </c>
      <c r="G43" s="4" t="s">
        <v>193</v>
      </c>
      <c r="H43" s="4" t="s">
        <v>35</v>
      </c>
      <c r="I43" s="4" t="s">
        <v>182</v>
      </c>
      <c r="J43" s="8">
        <v>45689</v>
      </c>
      <c r="K43" s="8">
        <v>45992</v>
      </c>
      <c r="L43" s="4" t="s">
        <v>182</v>
      </c>
      <c r="M43" s="4" t="s">
        <v>194</v>
      </c>
      <c r="N43" s="9">
        <v>30</v>
      </c>
      <c r="O43" s="9">
        <v>30</v>
      </c>
      <c r="P43" s="4">
        <v>0</v>
      </c>
      <c r="Q43" s="4">
        <v>1</v>
      </c>
      <c r="R43" s="4">
        <v>561</v>
      </c>
      <c r="S43" s="4">
        <v>1694</v>
      </c>
      <c r="T43" s="4">
        <v>1</v>
      </c>
      <c r="U43" s="4">
        <v>24</v>
      </c>
      <c r="V43" s="4">
        <v>75</v>
      </c>
      <c r="W43" s="13" t="s">
        <v>195</v>
      </c>
    </row>
    <row r="44" ht="30" customHeight="1" spans="1:2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" t="s">
        <v>139</v>
      </c>
      <c r="N44" s="9">
        <v>812</v>
      </c>
      <c r="O44" s="9">
        <v>812</v>
      </c>
      <c r="P44" s="43"/>
      <c r="Q44" s="43"/>
      <c r="R44" s="43"/>
      <c r="S44" s="43"/>
      <c r="T44" s="43"/>
      <c r="U44" s="43"/>
      <c r="V44" s="43"/>
      <c r="W44" s="43"/>
    </row>
    <row r="45" ht="94" customHeight="1" spans="1:23">
      <c r="A45" s="4">
        <v>39</v>
      </c>
      <c r="B45" s="4" t="s">
        <v>29</v>
      </c>
      <c r="C45" s="4" t="s">
        <v>44</v>
      </c>
      <c r="D45" s="4" t="s">
        <v>59</v>
      </c>
      <c r="E45" s="4" t="s">
        <v>196</v>
      </c>
      <c r="F45" s="4" t="s">
        <v>197</v>
      </c>
      <c r="G45" s="4" t="s">
        <v>198</v>
      </c>
      <c r="H45" s="4" t="s">
        <v>35</v>
      </c>
      <c r="I45" s="4" t="s">
        <v>199</v>
      </c>
      <c r="J45" s="8">
        <v>45658</v>
      </c>
      <c r="K45" s="8">
        <v>45992</v>
      </c>
      <c r="L45" s="4" t="s">
        <v>197</v>
      </c>
      <c r="M45" s="4" t="s">
        <v>200</v>
      </c>
      <c r="N45" s="9">
        <v>45</v>
      </c>
      <c r="O45" s="9">
        <v>45</v>
      </c>
      <c r="P45" s="4">
        <v>0</v>
      </c>
      <c r="Q45" s="4">
        <v>1</v>
      </c>
      <c r="R45" s="4">
        <v>25</v>
      </c>
      <c r="S45" s="4">
        <v>118</v>
      </c>
      <c r="T45" s="4">
        <v>1</v>
      </c>
      <c r="U45" s="4">
        <v>4</v>
      </c>
      <c r="V45" s="4">
        <v>21</v>
      </c>
      <c r="W45" s="13" t="s">
        <v>201</v>
      </c>
    </row>
    <row r="46" ht="119" customHeight="1" spans="1:23">
      <c r="A46" s="4">
        <v>40</v>
      </c>
      <c r="B46" s="4" t="s">
        <v>29</v>
      </c>
      <c r="C46" s="4" t="s">
        <v>44</v>
      </c>
      <c r="D46" s="4" t="s">
        <v>59</v>
      </c>
      <c r="E46" s="4" t="s">
        <v>196</v>
      </c>
      <c r="F46" s="4" t="s">
        <v>197</v>
      </c>
      <c r="G46" s="4" t="s">
        <v>202</v>
      </c>
      <c r="H46" s="4" t="s">
        <v>35</v>
      </c>
      <c r="I46" s="4" t="s">
        <v>203</v>
      </c>
      <c r="J46" s="8">
        <v>45659</v>
      </c>
      <c r="K46" s="8">
        <v>45992</v>
      </c>
      <c r="L46" s="4" t="s">
        <v>196</v>
      </c>
      <c r="M46" s="4" t="s">
        <v>204</v>
      </c>
      <c r="N46" s="9">
        <v>222</v>
      </c>
      <c r="O46" s="9">
        <v>222</v>
      </c>
      <c r="P46" s="4">
        <v>0</v>
      </c>
      <c r="Q46" s="4">
        <v>1</v>
      </c>
      <c r="R46" s="4">
        <v>40</v>
      </c>
      <c r="S46" s="4">
        <v>180</v>
      </c>
      <c r="T46" s="4">
        <v>1</v>
      </c>
      <c r="U46" s="4">
        <v>8</v>
      </c>
      <c r="V46" s="4">
        <v>28</v>
      </c>
      <c r="W46" s="13" t="s">
        <v>205</v>
      </c>
    </row>
    <row r="47" ht="40" customHeight="1" spans="1:23">
      <c r="A47" s="4">
        <v>41</v>
      </c>
      <c r="B47" s="4" t="s">
        <v>52</v>
      </c>
      <c r="C47" s="4" t="s">
        <v>206</v>
      </c>
      <c r="D47" s="4" t="s">
        <v>207</v>
      </c>
      <c r="E47" s="4" t="s">
        <v>196</v>
      </c>
      <c r="F47" s="4" t="s">
        <v>197</v>
      </c>
      <c r="G47" s="4" t="s">
        <v>208</v>
      </c>
      <c r="H47" s="4" t="s">
        <v>35</v>
      </c>
      <c r="I47" s="4" t="s">
        <v>209</v>
      </c>
      <c r="J47" s="45">
        <v>45664</v>
      </c>
      <c r="K47" s="46">
        <v>45997</v>
      </c>
      <c r="L47" s="4" t="s">
        <v>197</v>
      </c>
      <c r="M47" s="4" t="s">
        <v>210</v>
      </c>
      <c r="N47" s="4">
        <v>10</v>
      </c>
      <c r="O47" s="4">
        <v>10</v>
      </c>
      <c r="P47" s="4">
        <v>0</v>
      </c>
      <c r="Q47" s="4">
        <v>1</v>
      </c>
      <c r="R47" s="4">
        <v>200</v>
      </c>
      <c r="S47" s="4">
        <v>628</v>
      </c>
      <c r="T47" s="4">
        <v>1</v>
      </c>
      <c r="U47" s="4">
        <v>41</v>
      </c>
      <c r="V47" s="4">
        <v>107</v>
      </c>
      <c r="W47" s="4" t="s">
        <v>211</v>
      </c>
    </row>
    <row r="48" ht="40" customHeight="1" spans="1:23">
      <c r="A48" s="4">
        <v>42</v>
      </c>
      <c r="B48" s="4" t="s">
        <v>29</v>
      </c>
      <c r="C48" s="4" t="s">
        <v>38</v>
      </c>
      <c r="D48" s="4" t="s">
        <v>39</v>
      </c>
      <c r="E48" s="4" t="s">
        <v>196</v>
      </c>
      <c r="F48" s="4" t="s">
        <v>197</v>
      </c>
      <c r="G48" s="4" t="s">
        <v>212</v>
      </c>
      <c r="H48" s="4" t="s">
        <v>35</v>
      </c>
      <c r="I48" s="4" t="s">
        <v>213</v>
      </c>
      <c r="J48" s="8">
        <v>45661</v>
      </c>
      <c r="K48" s="8">
        <v>45994</v>
      </c>
      <c r="L48" s="4" t="s">
        <v>197</v>
      </c>
      <c r="M48" s="4" t="s">
        <v>214</v>
      </c>
      <c r="N48" s="9">
        <v>28</v>
      </c>
      <c r="O48" s="9">
        <v>28</v>
      </c>
      <c r="P48" s="4">
        <v>0</v>
      </c>
      <c r="Q48" s="4">
        <v>1</v>
      </c>
      <c r="R48" s="4">
        <v>22</v>
      </c>
      <c r="S48" s="4">
        <v>114</v>
      </c>
      <c r="T48" s="4">
        <v>1</v>
      </c>
      <c r="U48" s="4">
        <v>0</v>
      </c>
      <c r="V48" s="4">
        <v>0</v>
      </c>
      <c r="W48" s="13" t="s">
        <v>211</v>
      </c>
    </row>
    <row r="49" ht="87" customHeight="1" spans="1:23">
      <c r="A49" s="4">
        <v>43</v>
      </c>
      <c r="B49" s="4" t="s">
        <v>29</v>
      </c>
      <c r="C49" s="4" t="s">
        <v>38</v>
      </c>
      <c r="D49" s="4" t="s">
        <v>39</v>
      </c>
      <c r="E49" s="4" t="s">
        <v>196</v>
      </c>
      <c r="F49" s="4" t="s">
        <v>197</v>
      </c>
      <c r="G49" s="4" t="s">
        <v>215</v>
      </c>
      <c r="H49" s="4" t="s">
        <v>35</v>
      </c>
      <c r="I49" s="4" t="s">
        <v>216</v>
      </c>
      <c r="J49" s="8">
        <v>45662</v>
      </c>
      <c r="K49" s="8">
        <v>45995</v>
      </c>
      <c r="L49" s="4" t="s">
        <v>197</v>
      </c>
      <c r="M49" s="4" t="s">
        <v>217</v>
      </c>
      <c r="N49" s="9">
        <v>4</v>
      </c>
      <c r="O49" s="9">
        <v>4</v>
      </c>
      <c r="P49" s="4">
        <v>0</v>
      </c>
      <c r="Q49" s="4">
        <v>1</v>
      </c>
      <c r="R49" s="4">
        <v>25</v>
      </c>
      <c r="S49" s="4">
        <v>130</v>
      </c>
      <c r="T49" s="4">
        <v>1</v>
      </c>
      <c r="U49" s="4">
        <v>3</v>
      </c>
      <c r="V49" s="4">
        <v>20</v>
      </c>
      <c r="W49" s="13" t="s">
        <v>218</v>
      </c>
    </row>
    <row r="50" ht="87" customHeight="1" spans="1:23">
      <c r="A50" s="4">
        <v>44</v>
      </c>
      <c r="B50" s="4" t="s">
        <v>52</v>
      </c>
      <c r="C50" s="4" t="s">
        <v>206</v>
      </c>
      <c r="D50" s="4" t="s">
        <v>207</v>
      </c>
      <c r="E50" s="4" t="s">
        <v>196</v>
      </c>
      <c r="F50" s="4" t="s">
        <v>219</v>
      </c>
      <c r="G50" s="4" t="s">
        <v>220</v>
      </c>
      <c r="H50" s="4" t="s">
        <v>35</v>
      </c>
      <c r="I50" s="4" t="s">
        <v>221</v>
      </c>
      <c r="J50" s="8">
        <v>45717</v>
      </c>
      <c r="K50" s="8">
        <v>45809</v>
      </c>
      <c r="L50" s="4" t="s">
        <v>219</v>
      </c>
      <c r="M50" s="4" t="s">
        <v>222</v>
      </c>
      <c r="N50" s="9">
        <v>32</v>
      </c>
      <c r="O50" s="9">
        <v>32</v>
      </c>
      <c r="P50" s="4">
        <v>0</v>
      </c>
      <c r="Q50" s="4">
        <v>1</v>
      </c>
      <c r="R50" s="4">
        <v>50</v>
      </c>
      <c r="S50" s="4">
        <v>147</v>
      </c>
      <c r="T50" s="4">
        <v>1</v>
      </c>
      <c r="U50" s="4">
        <v>4</v>
      </c>
      <c r="V50" s="4">
        <v>15</v>
      </c>
      <c r="W50" s="13" t="s">
        <v>223</v>
      </c>
    </row>
    <row r="51" ht="50" customHeight="1" spans="1:23">
      <c r="A51" s="4">
        <v>45</v>
      </c>
      <c r="B51" s="4" t="s">
        <v>52</v>
      </c>
      <c r="C51" s="4" t="s">
        <v>206</v>
      </c>
      <c r="D51" s="4" t="s">
        <v>224</v>
      </c>
      <c r="E51" s="4" t="s">
        <v>196</v>
      </c>
      <c r="F51" s="4" t="s">
        <v>225</v>
      </c>
      <c r="G51" s="4" t="s">
        <v>226</v>
      </c>
      <c r="H51" s="4" t="s">
        <v>35</v>
      </c>
      <c r="I51" s="4" t="s">
        <v>227</v>
      </c>
      <c r="J51" s="8" t="s">
        <v>228</v>
      </c>
      <c r="K51" s="8" t="s">
        <v>229</v>
      </c>
      <c r="L51" s="4" t="s">
        <v>225</v>
      </c>
      <c r="M51" s="4" t="s">
        <v>230</v>
      </c>
      <c r="N51" s="9">
        <v>30</v>
      </c>
      <c r="O51" s="9">
        <v>30</v>
      </c>
      <c r="P51" s="4">
        <v>0</v>
      </c>
      <c r="Q51" s="4">
        <v>1</v>
      </c>
      <c r="R51" s="4">
        <v>65</v>
      </c>
      <c r="S51" s="4">
        <v>175</v>
      </c>
      <c r="T51" s="4">
        <v>1</v>
      </c>
      <c r="U51" s="4">
        <v>11</v>
      </c>
      <c r="V51" s="4">
        <v>36</v>
      </c>
      <c r="W51" s="13" t="s">
        <v>231</v>
      </c>
    </row>
    <row r="52" ht="43" customHeight="1" spans="1:23">
      <c r="A52" s="4">
        <v>46</v>
      </c>
      <c r="B52" s="4" t="s">
        <v>52</v>
      </c>
      <c r="C52" s="4" t="s">
        <v>206</v>
      </c>
      <c r="D52" s="4" t="s">
        <v>207</v>
      </c>
      <c r="E52" s="4" t="s">
        <v>196</v>
      </c>
      <c r="F52" s="4" t="s">
        <v>225</v>
      </c>
      <c r="G52" s="4" t="s">
        <v>206</v>
      </c>
      <c r="H52" s="4" t="s">
        <v>35</v>
      </c>
      <c r="I52" s="4" t="s">
        <v>225</v>
      </c>
      <c r="J52" s="8" t="s">
        <v>228</v>
      </c>
      <c r="K52" s="8" t="s">
        <v>229</v>
      </c>
      <c r="L52" s="4" t="s">
        <v>225</v>
      </c>
      <c r="M52" s="4" t="s">
        <v>232</v>
      </c>
      <c r="N52" s="9">
        <v>30</v>
      </c>
      <c r="O52" s="9">
        <v>30</v>
      </c>
      <c r="P52" s="4">
        <v>0</v>
      </c>
      <c r="Q52" s="4">
        <v>1</v>
      </c>
      <c r="R52" s="4">
        <v>123</v>
      </c>
      <c r="S52" s="4">
        <v>318</v>
      </c>
      <c r="T52" s="4">
        <v>1</v>
      </c>
      <c r="U52" s="4">
        <v>16</v>
      </c>
      <c r="V52" s="4">
        <v>52</v>
      </c>
      <c r="W52" s="13" t="s">
        <v>233</v>
      </c>
    </row>
    <row r="53" ht="75" customHeight="1" spans="1:23">
      <c r="A53" s="4">
        <v>47</v>
      </c>
      <c r="B53" s="4" t="s">
        <v>29</v>
      </c>
      <c r="C53" s="4" t="s">
        <v>44</v>
      </c>
      <c r="D53" s="4" t="s">
        <v>59</v>
      </c>
      <c r="E53" s="4" t="s">
        <v>196</v>
      </c>
      <c r="F53" s="4" t="s">
        <v>234</v>
      </c>
      <c r="G53" s="4" t="s">
        <v>235</v>
      </c>
      <c r="H53" s="4" t="s">
        <v>48</v>
      </c>
      <c r="I53" s="4" t="s">
        <v>236</v>
      </c>
      <c r="J53" s="8" t="s">
        <v>228</v>
      </c>
      <c r="K53" s="8" t="s">
        <v>229</v>
      </c>
      <c r="L53" s="4" t="s">
        <v>234</v>
      </c>
      <c r="M53" s="4" t="s">
        <v>237</v>
      </c>
      <c r="N53" s="9">
        <v>45</v>
      </c>
      <c r="O53" s="9">
        <v>45</v>
      </c>
      <c r="P53" s="4">
        <v>0</v>
      </c>
      <c r="Q53" s="4">
        <v>1</v>
      </c>
      <c r="R53" s="4">
        <v>80</v>
      </c>
      <c r="S53" s="4">
        <v>240</v>
      </c>
      <c r="T53" s="4">
        <v>1</v>
      </c>
      <c r="U53" s="4">
        <v>11</v>
      </c>
      <c r="V53" s="4">
        <v>38</v>
      </c>
      <c r="W53" s="13" t="s">
        <v>238</v>
      </c>
    </row>
    <row r="54" ht="50" customHeight="1" spans="1:23">
      <c r="A54" s="4">
        <v>48</v>
      </c>
      <c r="B54" s="4" t="s">
        <v>29</v>
      </c>
      <c r="C54" s="4" t="s">
        <v>38</v>
      </c>
      <c r="D54" s="4" t="s">
        <v>39</v>
      </c>
      <c r="E54" s="4" t="s">
        <v>196</v>
      </c>
      <c r="F54" s="4" t="s">
        <v>239</v>
      </c>
      <c r="G54" s="4" t="s">
        <v>240</v>
      </c>
      <c r="H54" s="4" t="s">
        <v>35</v>
      </c>
      <c r="I54" s="4" t="s">
        <v>241</v>
      </c>
      <c r="J54" s="8">
        <v>45839</v>
      </c>
      <c r="K54" s="8">
        <v>45931</v>
      </c>
      <c r="L54" s="4" t="s">
        <v>239</v>
      </c>
      <c r="M54" s="4" t="s">
        <v>242</v>
      </c>
      <c r="N54" s="9">
        <v>33</v>
      </c>
      <c r="O54" s="9">
        <v>33</v>
      </c>
      <c r="P54" s="4">
        <v>0</v>
      </c>
      <c r="Q54" s="4">
        <v>1</v>
      </c>
      <c r="R54" s="4">
        <v>132</v>
      </c>
      <c r="S54" s="4">
        <v>560</v>
      </c>
      <c r="T54" s="4">
        <v>1</v>
      </c>
      <c r="U54" s="4">
        <v>2</v>
      </c>
      <c r="V54" s="4">
        <v>10</v>
      </c>
      <c r="W54" s="13" t="s">
        <v>243</v>
      </c>
    </row>
    <row r="55" ht="31" customHeight="1" spans="1:23">
      <c r="A55" s="4"/>
      <c r="B55" s="4"/>
      <c r="C55" s="4"/>
      <c r="D55" s="4"/>
      <c r="E55" s="4"/>
      <c r="F55" s="4"/>
      <c r="G55" s="4"/>
      <c r="H55" s="4"/>
      <c r="I55" s="4"/>
      <c r="J55" s="8"/>
      <c r="K55" s="8"/>
      <c r="L55" s="4"/>
      <c r="M55" s="4" t="s">
        <v>139</v>
      </c>
      <c r="N55" s="9">
        <f>SUM(N45:N54)</f>
        <v>479</v>
      </c>
      <c r="O55" s="4">
        <v>479</v>
      </c>
      <c r="P55" s="4"/>
      <c r="Q55" s="4"/>
      <c r="R55" s="4"/>
      <c r="S55" s="4"/>
      <c r="T55" s="4"/>
      <c r="U55" s="4"/>
      <c r="V55" s="4"/>
      <c r="W55" s="13"/>
    </row>
    <row r="56" ht="69" customHeight="1" spans="1:23">
      <c r="A56" s="4">
        <v>49</v>
      </c>
      <c r="B56" s="4" t="s">
        <v>29</v>
      </c>
      <c r="C56" s="4" t="s">
        <v>30</v>
      </c>
      <c r="D56" s="4" t="s">
        <v>31</v>
      </c>
      <c r="E56" s="4" t="s">
        <v>196</v>
      </c>
      <c r="F56" s="41" t="s">
        <v>244</v>
      </c>
      <c r="G56" s="4" t="s">
        <v>245</v>
      </c>
      <c r="H56" s="42" t="s">
        <v>35</v>
      </c>
      <c r="I56" s="41" t="s">
        <v>244</v>
      </c>
      <c r="J56" s="44">
        <v>45658</v>
      </c>
      <c r="K56" s="44">
        <v>45992</v>
      </c>
      <c r="L56" s="4" t="s">
        <v>246</v>
      </c>
      <c r="M56" s="41" t="s">
        <v>247</v>
      </c>
      <c r="N56" s="9">
        <v>500</v>
      </c>
      <c r="O56" s="9">
        <v>500</v>
      </c>
      <c r="P56" s="4">
        <v>0</v>
      </c>
      <c r="Q56" s="9">
        <v>2</v>
      </c>
      <c r="R56" s="9">
        <v>850</v>
      </c>
      <c r="S56" s="9">
        <v>2452</v>
      </c>
      <c r="T56" s="9">
        <v>1</v>
      </c>
      <c r="U56" s="9">
        <v>88</v>
      </c>
      <c r="V56" s="9">
        <v>254</v>
      </c>
      <c r="W56" s="13" t="s">
        <v>248</v>
      </c>
    </row>
    <row r="57" ht="45" customHeight="1" spans="1:23">
      <c r="A57" s="4">
        <v>50</v>
      </c>
      <c r="B57" s="4" t="s">
        <v>249</v>
      </c>
      <c r="C57" s="4" t="s">
        <v>249</v>
      </c>
      <c r="D57" s="4" t="s">
        <v>249</v>
      </c>
      <c r="E57" s="4" t="s">
        <v>250</v>
      </c>
      <c r="F57" s="4" t="s">
        <v>250</v>
      </c>
      <c r="G57" s="4" t="s">
        <v>251</v>
      </c>
      <c r="H57" s="4" t="s">
        <v>35</v>
      </c>
      <c r="I57" s="4" t="s">
        <v>250</v>
      </c>
      <c r="J57" s="8">
        <v>45689</v>
      </c>
      <c r="K57" s="8">
        <v>45992</v>
      </c>
      <c r="L57" s="4" t="s">
        <v>246</v>
      </c>
      <c r="M57" s="4" t="s">
        <v>252</v>
      </c>
      <c r="N57" s="9">
        <v>30</v>
      </c>
      <c r="O57" s="9">
        <v>30</v>
      </c>
      <c r="P57" s="4">
        <v>0</v>
      </c>
      <c r="Q57" s="4">
        <v>23</v>
      </c>
      <c r="R57" s="4">
        <v>12711</v>
      </c>
      <c r="S57" s="4">
        <v>40204</v>
      </c>
      <c r="T57" s="4">
        <v>12</v>
      </c>
      <c r="U57" s="4">
        <v>1111</v>
      </c>
      <c r="V57" s="4">
        <v>3561</v>
      </c>
      <c r="W57" s="4" t="s">
        <v>252</v>
      </c>
    </row>
    <row r="58" ht="45" customHeight="1" spans="1:23">
      <c r="A58" s="4">
        <v>51</v>
      </c>
      <c r="B58" s="4" t="s">
        <v>253</v>
      </c>
      <c r="C58" s="4" t="s">
        <v>254</v>
      </c>
      <c r="D58" s="4" t="s">
        <v>255</v>
      </c>
      <c r="E58" s="4" t="s">
        <v>250</v>
      </c>
      <c r="F58" s="4" t="s">
        <v>250</v>
      </c>
      <c r="G58" s="4" t="s">
        <v>256</v>
      </c>
      <c r="H58" s="4" t="s">
        <v>48</v>
      </c>
      <c r="I58" s="8" t="s">
        <v>250</v>
      </c>
      <c r="J58" s="8">
        <v>45689</v>
      </c>
      <c r="K58" s="8">
        <v>45992</v>
      </c>
      <c r="L58" s="4" t="s">
        <v>246</v>
      </c>
      <c r="M58" s="9" t="s">
        <v>257</v>
      </c>
      <c r="N58" s="9">
        <v>37</v>
      </c>
      <c r="O58" s="4">
        <v>37</v>
      </c>
      <c r="P58" s="4">
        <v>0</v>
      </c>
      <c r="Q58" s="4">
        <v>12</v>
      </c>
      <c r="R58" s="4">
        <v>100</v>
      </c>
      <c r="S58" s="4">
        <v>124</v>
      </c>
      <c r="T58" s="4">
        <v>12</v>
      </c>
      <c r="U58" s="4">
        <v>100</v>
      </c>
      <c r="V58" s="13">
        <v>124</v>
      </c>
      <c r="W58" s="4" t="s">
        <v>258</v>
      </c>
    </row>
    <row r="59" ht="45" customHeight="1" spans="1:2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" t="s">
        <v>139</v>
      </c>
      <c r="N59" s="9">
        <v>567</v>
      </c>
      <c r="O59" s="9">
        <v>567</v>
      </c>
      <c r="P59" s="43"/>
      <c r="Q59" s="43"/>
      <c r="R59" s="43"/>
      <c r="S59" s="43"/>
      <c r="T59" s="43"/>
      <c r="U59" s="43"/>
      <c r="V59" s="43"/>
      <c r="W59" s="43"/>
    </row>
    <row r="60" ht="45" customHeight="1" spans="1:2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" t="s">
        <v>259</v>
      </c>
      <c r="N60" s="9">
        <v>3059</v>
      </c>
      <c r="O60" s="9">
        <v>3059</v>
      </c>
      <c r="P60" s="43"/>
      <c r="Q60" s="43"/>
      <c r="R60" s="43"/>
      <c r="S60" s="43"/>
      <c r="T60" s="43"/>
      <c r="U60" s="43"/>
      <c r="V60" s="43"/>
      <c r="W60" s="43"/>
    </row>
  </sheetData>
  <autoFilter xmlns:etc="http://www.wps.cn/officeDocument/2017/etCustomData" ref="A1:W60" etc:filterBottomFollowUsedRange="0">
    <extLst/>
  </autoFilter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rintOptions horizontalCentered="1"/>
  <pageMargins left="0.747916666666667" right="0.550694444444444" top="0.826388888888889" bottom="0.432638888888889" header="0.5" footer="0.511805555555556"/>
  <pageSetup paperSize="8" scale="66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7"/>
  <sheetViews>
    <sheetView topLeftCell="A2" workbookViewId="0">
      <selection activeCell="D21" sqref="D21"/>
    </sheetView>
  </sheetViews>
  <sheetFormatPr defaultColWidth="9" defaultRowHeight="20" customHeight="1" outlineLevelCol="4"/>
  <cols>
    <col min="1" max="1" width="9" style="22"/>
    <col min="2" max="2" width="12.75" style="22" customWidth="1"/>
    <col min="3" max="3" width="33.625" style="22" customWidth="1"/>
    <col min="4" max="4" width="16.375" style="22" customWidth="1"/>
    <col min="5" max="5" width="9.75" style="22" customWidth="1"/>
    <col min="6" max="16384" width="9" style="22"/>
  </cols>
  <sheetData>
    <row r="1" ht="47" customHeight="1" spans="1:5">
      <c r="A1" s="23" t="s">
        <v>260</v>
      </c>
      <c r="B1" s="24"/>
      <c r="C1" s="24"/>
      <c r="D1" s="24"/>
      <c r="E1" s="24"/>
    </row>
    <row r="2" s="21" customFormat="1" ht="21" customHeight="1" spans="1:5">
      <c r="A2" s="25" t="s">
        <v>1</v>
      </c>
      <c r="B2" s="25" t="s">
        <v>261</v>
      </c>
      <c r="C2" s="25" t="s">
        <v>262</v>
      </c>
      <c r="D2" s="25" t="s">
        <v>263</v>
      </c>
      <c r="E2" s="25" t="s">
        <v>264</v>
      </c>
    </row>
    <row r="3" s="21" customFormat="1" ht="21" customHeight="1" spans="1:5">
      <c r="A3" s="25">
        <v>1</v>
      </c>
      <c r="B3" s="25" t="s">
        <v>32</v>
      </c>
      <c r="C3" s="25" t="s">
        <v>40</v>
      </c>
      <c r="D3" s="25">
        <v>40</v>
      </c>
      <c r="E3" s="25"/>
    </row>
    <row r="4" s="21" customFormat="1" ht="21" customHeight="1" spans="1:5">
      <c r="A4" s="25">
        <v>2</v>
      </c>
      <c r="B4" s="25"/>
      <c r="C4" s="25" t="s">
        <v>46</v>
      </c>
      <c r="D4" s="25">
        <v>175</v>
      </c>
      <c r="E4" s="25"/>
    </row>
    <row r="5" s="21" customFormat="1" ht="21" customHeight="1" spans="1:5">
      <c r="A5" s="25">
        <v>3</v>
      </c>
      <c r="B5" s="25"/>
      <c r="C5" s="25" t="s">
        <v>265</v>
      </c>
      <c r="D5" s="25">
        <v>135</v>
      </c>
      <c r="E5" s="25"/>
    </row>
    <row r="6" s="21" customFormat="1" ht="21" customHeight="1" spans="1:5">
      <c r="A6" s="25">
        <v>4</v>
      </c>
      <c r="B6" s="25"/>
      <c r="C6" s="25" t="s">
        <v>86</v>
      </c>
      <c r="D6" s="25">
        <v>70</v>
      </c>
      <c r="E6" s="25"/>
    </row>
    <row r="7" s="21" customFormat="1" ht="21" customHeight="1" spans="1:5">
      <c r="A7" s="25">
        <v>5</v>
      </c>
      <c r="B7" s="25"/>
      <c r="C7" s="25" t="s">
        <v>94</v>
      </c>
      <c r="D7" s="25">
        <v>29</v>
      </c>
      <c r="E7" s="25"/>
    </row>
    <row r="8" s="21" customFormat="1" ht="21" customHeight="1" spans="1:5">
      <c r="A8" s="25">
        <v>6</v>
      </c>
      <c r="B8" s="25"/>
      <c r="C8" s="25" t="s">
        <v>99</v>
      </c>
      <c r="D8" s="25">
        <v>110</v>
      </c>
      <c r="E8" s="25"/>
    </row>
    <row r="9" s="21" customFormat="1" ht="21" customHeight="1" spans="1:5">
      <c r="A9" s="25">
        <v>7</v>
      </c>
      <c r="B9" s="25"/>
      <c r="C9" s="25" t="s">
        <v>134</v>
      </c>
      <c r="D9" s="25">
        <v>45</v>
      </c>
      <c r="E9" s="25"/>
    </row>
    <row r="10" s="21" customFormat="1" ht="21" customHeight="1" spans="1:5">
      <c r="A10" s="25">
        <v>8</v>
      </c>
      <c r="B10" s="25"/>
      <c r="C10" s="25" t="s">
        <v>118</v>
      </c>
      <c r="D10" s="25">
        <v>67</v>
      </c>
      <c r="E10" s="25"/>
    </row>
    <row r="11" s="21" customFormat="1" ht="21" customHeight="1" spans="1:5">
      <c r="A11" s="25">
        <v>9</v>
      </c>
      <c r="B11" s="25"/>
      <c r="C11" s="25" t="s">
        <v>33</v>
      </c>
      <c r="D11" s="25">
        <v>530</v>
      </c>
      <c r="E11" s="25"/>
    </row>
    <row r="12" s="21" customFormat="1" ht="21" customHeight="1" spans="1:5">
      <c r="A12" s="25"/>
      <c r="B12" s="25" t="s">
        <v>139</v>
      </c>
      <c r="C12" s="26"/>
      <c r="D12" s="25">
        <v>1201</v>
      </c>
      <c r="E12" s="25"/>
    </row>
    <row r="13" s="21" customFormat="1" ht="21" customHeight="1" spans="1:5">
      <c r="A13" s="25">
        <v>10</v>
      </c>
      <c r="B13" s="25" t="s">
        <v>140</v>
      </c>
      <c r="C13" s="25" t="s">
        <v>141</v>
      </c>
      <c r="D13" s="25">
        <v>78</v>
      </c>
      <c r="E13" s="25"/>
    </row>
    <row r="14" s="21" customFormat="1" ht="21" customHeight="1" spans="1:5">
      <c r="A14" s="25">
        <v>11</v>
      </c>
      <c r="B14" s="25"/>
      <c r="C14" s="25" t="s">
        <v>147</v>
      </c>
      <c r="D14" s="25">
        <v>30</v>
      </c>
      <c r="E14" s="25"/>
    </row>
    <row r="15" s="21" customFormat="1" ht="21" customHeight="1" spans="1:5">
      <c r="A15" s="25">
        <v>12</v>
      </c>
      <c r="B15" s="25"/>
      <c r="C15" s="25" t="s">
        <v>154</v>
      </c>
      <c r="D15" s="25">
        <v>625</v>
      </c>
      <c r="E15" s="25"/>
    </row>
    <row r="16" s="21" customFormat="1" ht="21" customHeight="1" spans="1:5">
      <c r="A16" s="25">
        <v>13</v>
      </c>
      <c r="B16" s="25"/>
      <c r="C16" s="25" t="s">
        <v>182</v>
      </c>
      <c r="D16" s="25">
        <v>79</v>
      </c>
      <c r="E16" s="25"/>
    </row>
    <row r="17" s="21" customFormat="1" ht="21" customHeight="1" spans="1:5">
      <c r="A17" s="25"/>
      <c r="B17" s="25"/>
      <c r="C17" s="25" t="s">
        <v>139</v>
      </c>
      <c r="D17" s="25">
        <v>812</v>
      </c>
      <c r="E17" s="25"/>
    </row>
    <row r="18" s="21" customFormat="1" ht="21" customHeight="1" spans="1:5">
      <c r="A18" s="25">
        <v>14</v>
      </c>
      <c r="B18" s="25" t="s">
        <v>196</v>
      </c>
      <c r="C18" s="25" t="s">
        <v>197</v>
      </c>
      <c r="D18" s="25">
        <v>309</v>
      </c>
      <c r="E18" s="25"/>
    </row>
    <row r="19" s="21" customFormat="1" ht="21" customHeight="1" spans="1:5">
      <c r="A19" s="25">
        <v>15</v>
      </c>
      <c r="B19" s="25"/>
      <c r="C19" s="25" t="s">
        <v>219</v>
      </c>
      <c r="D19" s="25">
        <v>32</v>
      </c>
      <c r="E19" s="25"/>
    </row>
    <row r="20" s="21" customFormat="1" ht="21" customHeight="1" spans="1:5">
      <c r="A20" s="25">
        <v>16</v>
      </c>
      <c r="B20" s="25"/>
      <c r="C20" s="25" t="s">
        <v>225</v>
      </c>
      <c r="D20" s="25">
        <v>60</v>
      </c>
      <c r="E20" s="25"/>
    </row>
    <row r="21" s="21" customFormat="1" ht="21" customHeight="1" spans="1:5">
      <c r="A21" s="25">
        <v>17</v>
      </c>
      <c r="B21" s="25"/>
      <c r="C21" s="25" t="s">
        <v>234</v>
      </c>
      <c r="D21" s="25">
        <v>45</v>
      </c>
      <c r="E21" s="25"/>
    </row>
    <row r="22" s="21" customFormat="1" ht="21" customHeight="1" spans="1:5">
      <c r="A22" s="25">
        <v>18</v>
      </c>
      <c r="B22" s="25"/>
      <c r="C22" s="25" t="s">
        <v>239</v>
      </c>
      <c r="D22" s="25">
        <v>33</v>
      </c>
      <c r="E22" s="25"/>
    </row>
    <row r="23" s="21" customFormat="1" ht="21" customHeight="1" spans="1:5">
      <c r="A23" s="25"/>
      <c r="B23" s="25" t="s">
        <v>139</v>
      </c>
      <c r="C23" s="25"/>
      <c r="D23" s="25">
        <f>SUM(D18:D22)</f>
        <v>479</v>
      </c>
      <c r="E23" s="25"/>
    </row>
    <row r="24" s="21" customFormat="1" ht="21" customHeight="1" spans="1:5">
      <c r="A24" s="25">
        <v>19</v>
      </c>
      <c r="B24" s="27" t="s">
        <v>266</v>
      </c>
      <c r="C24" s="25" t="s">
        <v>251</v>
      </c>
      <c r="D24" s="25">
        <v>30</v>
      </c>
      <c r="E24" s="25"/>
    </row>
    <row r="25" s="21" customFormat="1" ht="21" customHeight="1" spans="1:5">
      <c r="A25" s="25">
        <v>20</v>
      </c>
      <c r="B25" s="28"/>
      <c r="C25" s="25" t="s">
        <v>256</v>
      </c>
      <c r="D25" s="25">
        <v>37</v>
      </c>
      <c r="E25" s="25"/>
    </row>
    <row r="26" s="21" customFormat="1" ht="21" customHeight="1" spans="1:5">
      <c r="A26" s="25">
        <v>21</v>
      </c>
      <c r="B26" s="29"/>
      <c r="C26" s="25" t="s">
        <v>267</v>
      </c>
      <c r="D26" s="25">
        <v>500</v>
      </c>
      <c r="E26" s="25"/>
    </row>
    <row r="27" s="21" customFormat="1" ht="21" customHeight="1" spans="1:5">
      <c r="A27" s="25"/>
      <c r="B27" s="25" t="s">
        <v>139</v>
      </c>
      <c r="C27" s="26"/>
      <c r="D27" s="25">
        <f>SUM(D24:D26)</f>
        <v>567</v>
      </c>
      <c r="E27" s="25"/>
    </row>
    <row r="28" s="21" customFormat="1" ht="21" customHeight="1" spans="1:5">
      <c r="A28" s="25"/>
      <c r="B28" s="25" t="s">
        <v>268</v>
      </c>
      <c r="C28" s="25"/>
      <c r="D28" s="25">
        <f>D12+D17+D23+D27</f>
        <v>3059</v>
      </c>
      <c r="E28" s="25"/>
    </row>
    <row r="29" s="21" customFormat="1" ht="18" customHeight="1"/>
    <row r="30" s="21" customFormat="1" ht="18" customHeight="1"/>
    <row r="31" s="21" customFormat="1" ht="18" customHeight="1"/>
    <row r="32" s="21" customFormat="1" ht="18" customHeight="1"/>
    <row r="33" s="21" customFormat="1" ht="18" customHeight="1"/>
    <row r="34" s="21" customFormat="1" ht="18" customHeight="1"/>
    <row r="35" s="21" customFormat="1" ht="18" customHeight="1"/>
    <row r="36" s="21" customFormat="1" ht="18" customHeight="1"/>
    <row r="37" s="21" customFormat="1" ht="18" customHeight="1"/>
    <row r="38" s="21" customFormat="1" ht="18" customHeight="1"/>
    <row r="39" s="21" customFormat="1" ht="18" customHeight="1"/>
    <row r="40" s="21" customFormat="1" ht="18" customHeight="1"/>
    <row r="41" s="21" customFormat="1" ht="18" customHeight="1"/>
    <row r="42" s="21" customFormat="1" ht="18" customHeight="1"/>
    <row r="43" s="21" customFormat="1" ht="18" customHeight="1"/>
    <row r="44" s="21" customFormat="1" ht="18" customHeight="1"/>
    <row r="45" s="21" customFormat="1" ht="18" customHeight="1"/>
    <row r="46" s="21" customFormat="1" ht="18" customHeight="1"/>
    <row r="47" s="21" customFormat="1" ht="18" customHeight="1"/>
  </sheetData>
  <mergeCells count="5">
    <mergeCell ref="A1:E1"/>
    <mergeCell ref="B3:B11"/>
    <mergeCell ref="B13:B16"/>
    <mergeCell ref="B18:B22"/>
    <mergeCell ref="B24:B26"/>
  </mergeCells>
  <pageMargins left="0.75" right="0.75" top="0.904861111111111" bottom="0.590277777777778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W36"/>
  <sheetViews>
    <sheetView topLeftCell="A32" workbookViewId="0">
      <selection activeCell="N2" sqref="N2:N36"/>
    </sheetView>
  </sheetViews>
  <sheetFormatPr defaultColWidth="9" defaultRowHeight="13.5"/>
  <sheetData>
    <row r="1" ht="20.25" spans="1:23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5" spans="1:23">
      <c r="A2" s="15">
        <v>1</v>
      </c>
      <c r="B2" s="15" t="s">
        <v>29</v>
      </c>
      <c r="C2" s="15" t="s">
        <v>38</v>
      </c>
      <c r="D2" s="15" t="s">
        <v>39</v>
      </c>
      <c r="E2" s="15" t="s">
        <v>32</v>
      </c>
      <c r="F2" s="15" t="s">
        <v>270</v>
      </c>
      <c r="G2" s="15" t="s">
        <v>41</v>
      </c>
      <c r="H2" s="15" t="s">
        <v>35</v>
      </c>
      <c r="I2" s="15" t="s">
        <v>270</v>
      </c>
      <c r="J2" s="17">
        <v>45717</v>
      </c>
      <c r="K2" s="17">
        <v>45778</v>
      </c>
      <c r="L2" s="15" t="s">
        <v>270</v>
      </c>
      <c r="M2" s="15" t="s">
        <v>271</v>
      </c>
      <c r="N2" s="18">
        <v>74</v>
      </c>
      <c r="O2" s="18">
        <v>74</v>
      </c>
      <c r="P2" s="15">
        <v>0</v>
      </c>
      <c r="Q2" s="15">
        <v>3</v>
      </c>
      <c r="R2" s="15">
        <v>386</v>
      </c>
      <c r="S2" s="15">
        <v>1153</v>
      </c>
      <c r="T2" s="15">
        <v>2</v>
      </c>
      <c r="U2" s="15">
        <v>21</v>
      </c>
      <c r="V2" s="15">
        <v>39</v>
      </c>
      <c r="W2" s="20" t="s">
        <v>43</v>
      </c>
    </row>
    <row r="3" ht="168.75" hidden="1" spans="1:23">
      <c r="A3" s="4">
        <v>2</v>
      </c>
      <c r="B3" s="4" t="s">
        <v>29</v>
      </c>
      <c r="C3" s="4" t="s">
        <v>44</v>
      </c>
      <c r="D3" s="4" t="s">
        <v>45</v>
      </c>
      <c r="E3" s="4" t="s">
        <v>32</v>
      </c>
      <c r="F3" s="4" t="s">
        <v>46</v>
      </c>
      <c r="G3" s="4" t="s">
        <v>47</v>
      </c>
      <c r="H3" s="4" t="s">
        <v>48</v>
      </c>
      <c r="I3" s="4" t="s">
        <v>49</v>
      </c>
      <c r="J3" s="8">
        <v>45778</v>
      </c>
      <c r="K3" s="8">
        <v>45901</v>
      </c>
      <c r="L3" s="4" t="s">
        <v>46</v>
      </c>
      <c r="M3" s="4" t="s">
        <v>50</v>
      </c>
      <c r="N3" s="9">
        <v>40</v>
      </c>
      <c r="O3" s="9">
        <v>40</v>
      </c>
      <c r="P3" s="4">
        <v>0</v>
      </c>
      <c r="Q3" s="4">
        <v>1</v>
      </c>
      <c r="R3" s="4">
        <v>282</v>
      </c>
      <c r="S3" s="4">
        <v>986</v>
      </c>
      <c r="T3" s="4">
        <v>1</v>
      </c>
      <c r="U3" s="4">
        <v>69</v>
      </c>
      <c r="V3" s="4">
        <v>212</v>
      </c>
      <c r="W3" s="13" t="s">
        <v>51</v>
      </c>
    </row>
    <row r="4" ht="146.25" hidden="1" spans="1:23">
      <c r="A4" s="4">
        <v>3</v>
      </c>
      <c r="B4" s="4" t="s">
        <v>52</v>
      </c>
      <c r="C4" s="4" t="s">
        <v>53</v>
      </c>
      <c r="D4" s="4" t="s">
        <v>272</v>
      </c>
      <c r="E4" s="4" t="s">
        <v>32</v>
      </c>
      <c r="F4" s="4" t="s">
        <v>46</v>
      </c>
      <c r="G4" s="4" t="s">
        <v>273</v>
      </c>
      <c r="H4" s="4" t="s">
        <v>35</v>
      </c>
      <c r="I4" s="4" t="s">
        <v>96</v>
      </c>
      <c r="J4" s="8">
        <v>45748</v>
      </c>
      <c r="K4" s="8">
        <v>45809</v>
      </c>
      <c r="L4" s="4" t="s">
        <v>46</v>
      </c>
      <c r="M4" s="4" t="s">
        <v>274</v>
      </c>
      <c r="N4" s="9">
        <v>15</v>
      </c>
      <c r="O4" s="9">
        <v>15</v>
      </c>
      <c r="P4" s="4">
        <v>0</v>
      </c>
      <c r="Q4" s="4">
        <v>1</v>
      </c>
      <c r="R4" s="4">
        <v>20</v>
      </c>
      <c r="S4" s="4">
        <v>63</v>
      </c>
      <c r="T4" s="4">
        <v>1</v>
      </c>
      <c r="U4" s="4">
        <v>6</v>
      </c>
      <c r="V4" s="4">
        <v>21</v>
      </c>
      <c r="W4" s="13" t="s">
        <v>275</v>
      </c>
    </row>
    <row r="5" ht="123.75" spans="1:23">
      <c r="A5" s="15">
        <v>4</v>
      </c>
      <c r="B5" s="15" t="s">
        <v>52</v>
      </c>
      <c r="C5" s="15" t="s">
        <v>206</v>
      </c>
      <c r="D5" s="15" t="s">
        <v>207</v>
      </c>
      <c r="E5" s="15" t="s">
        <v>32</v>
      </c>
      <c r="F5" s="15" t="s">
        <v>46</v>
      </c>
      <c r="G5" s="15" t="s">
        <v>276</v>
      </c>
      <c r="H5" s="15" t="s">
        <v>48</v>
      </c>
      <c r="I5" s="15" t="s">
        <v>277</v>
      </c>
      <c r="J5" s="17">
        <v>45717</v>
      </c>
      <c r="K5" s="17">
        <v>45778</v>
      </c>
      <c r="L5" s="15" t="s">
        <v>46</v>
      </c>
      <c r="M5" s="15" t="s">
        <v>278</v>
      </c>
      <c r="N5" s="18">
        <v>20</v>
      </c>
      <c r="O5" s="18">
        <v>20</v>
      </c>
      <c r="P5" s="15">
        <v>0</v>
      </c>
      <c r="Q5" s="15">
        <v>1</v>
      </c>
      <c r="R5" s="15">
        <v>75</v>
      </c>
      <c r="S5" s="15">
        <v>208</v>
      </c>
      <c r="T5" s="15">
        <v>1</v>
      </c>
      <c r="U5" s="15">
        <v>18</v>
      </c>
      <c r="V5" s="15">
        <v>57</v>
      </c>
      <c r="W5" s="13" t="s">
        <v>279</v>
      </c>
    </row>
    <row r="6" ht="112.5" hidden="1" spans="1:23">
      <c r="A6" s="4">
        <v>5</v>
      </c>
      <c r="B6" s="4" t="s">
        <v>29</v>
      </c>
      <c r="C6" s="4" t="s">
        <v>44</v>
      </c>
      <c r="D6" s="4" t="s">
        <v>45</v>
      </c>
      <c r="E6" s="4" t="s">
        <v>32</v>
      </c>
      <c r="F6" s="4" t="s">
        <v>46</v>
      </c>
      <c r="G6" s="4" t="s">
        <v>280</v>
      </c>
      <c r="H6" s="4" t="s">
        <v>35</v>
      </c>
      <c r="I6" s="4" t="s">
        <v>281</v>
      </c>
      <c r="J6" s="8">
        <v>45778</v>
      </c>
      <c r="K6" s="8">
        <v>45901</v>
      </c>
      <c r="L6" s="4" t="s">
        <v>46</v>
      </c>
      <c r="M6" s="4" t="s">
        <v>282</v>
      </c>
      <c r="N6" s="9">
        <v>200</v>
      </c>
      <c r="O6" s="9">
        <v>200</v>
      </c>
      <c r="P6" s="4">
        <v>0</v>
      </c>
      <c r="Q6" s="4">
        <v>1</v>
      </c>
      <c r="R6" s="4">
        <v>306</v>
      </c>
      <c r="S6" s="4">
        <v>1107</v>
      </c>
      <c r="T6" s="4">
        <v>1</v>
      </c>
      <c r="U6" s="4">
        <v>69</v>
      </c>
      <c r="V6" s="4">
        <v>212</v>
      </c>
      <c r="W6" s="13" t="s">
        <v>283</v>
      </c>
    </row>
    <row r="7" ht="157.5" spans="1:23">
      <c r="A7" s="4">
        <v>6</v>
      </c>
      <c r="B7" s="15" t="s">
        <v>29</v>
      </c>
      <c r="C7" s="15" t="s">
        <v>44</v>
      </c>
      <c r="D7" s="15" t="s">
        <v>59</v>
      </c>
      <c r="E7" s="15" t="s">
        <v>32</v>
      </c>
      <c r="F7" s="15" t="s">
        <v>46</v>
      </c>
      <c r="G7" s="15" t="s">
        <v>193</v>
      </c>
      <c r="H7" s="15" t="s">
        <v>35</v>
      </c>
      <c r="I7" s="15" t="s">
        <v>284</v>
      </c>
      <c r="J7" s="17">
        <v>45717</v>
      </c>
      <c r="K7" s="17">
        <v>45778</v>
      </c>
      <c r="L7" s="15" t="s">
        <v>46</v>
      </c>
      <c r="M7" s="15" t="s">
        <v>285</v>
      </c>
      <c r="N7" s="18">
        <v>30</v>
      </c>
      <c r="O7" s="18">
        <v>30</v>
      </c>
      <c r="P7" s="15">
        <v>0</v>
      </c>
      <c r="Q7" s="15">
        <v>1</v>
      </c>
      <c r="R7" s="15">
        <v>282</v>
      </c>
      <c r="S7" s="15">
        <v>986</v>
      </c>
      <c r="T7" s="15">
        <v>1</v>
      </c>
      <c r="U7" s="15">
        <v>69</v>
      </c>
      <c r="V7" s="15">
        <v>212</v>
      </c>
      <c r="W7" s="20" t="s">
        <v>286</v>
      </c>
    </row>
    <row r="8" ht="146.25" hidden="1" spans="1:23">
      <c r="A8" s="4">
        <v>7</v>
      </c>
      <c r="B8" s="4" t="s">
        <v>29</v>
      </c>
      <c r="C8" s="4" t="s">
        <v>38</v>
      </c>
      <c r="D8" s="4" t="s">
        <v>63</v>
      </c>
      <c r="E8" s="4" t="s">
        <v>32</v>
      </c>
      <c r="F8" s="4" t="s">
        <v>71</v>
      </c>
      <c r="G8" s="4" t="s">
        <v>72</v>
      </c>
      <c r="H8" s="4" t="s">
        <v>48</v>
      </c>
      <c r="I8" s="4" t="s">
        <v>73</v>
      </c>
      <c r="J8" s="8">
        <v>45717</v>
      </c>
      <c r="K8" s="8">
        <v>45901</v>
      </c>
      <c r="L8" s="4" t="s">
        <v>71</v>
      </c>
      <c r="M8" s="4" t="s">
        <v>74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75</v>
      </c>
    </row>
    <row r="9" ht="90" spans="1:23">
      <c r="A9" s="15">
        <v>8</v>
      </c>
      <c r="B9" s="15" t="s">
        <v>29</v>
      </c>
      <c r="C9" s="15" t="s">
        <v>38</v>
      </c>
      <c r="D9" s="15" t="s">
        <v>39</v>
      </c>
      <c r="E9" s="15" t="s">
        <v>32</v>
      </c>
      <c r="F9" s="15" t="s">
        <v>71</v>
      </c>
      <c r="G9" s="15" t="s">
        <v>76</v>
      </c>
      <c r="H9" s="15" t="s">
        <v>35</v>
      </c>
      <c r="I9" s="15" t="s">
        <v>56</v>
      </c>
      <c r="J9" s="17">
        <v>45717</v>
      </c>
      <c r="K9" s="17">
        <v>45901</v>
      </c>
      <c r="L9" s="15" t="s">
        <v>71</v>
      </c>
      <c r="M9" s="15" t="s">
        <v>77</v>
      </c>
      <c r="N9" s="18">
        <v>45</v>
      </c>
      <c r="O9" s="18">
        <v>45</v>
      </c>
      <c r="P9" s="15">
        <v>0</v>
      </c>
      <c r="Q9" s="15">
        <v>1</v>
      </c>
      <c r="R9" s="15">
        <v>121</v>
      </c>
      <c r="S9" s="15">
        <v>410</v>
      </c>
      <c r="T9" s="15">
        <v>1</v>
      </c>
      <c r="U9" s="15">
        <v>3</v>
      </c>
      <c r="V9" s="15">
        <v>3</v>
      </c>
      <c r="W9" s="20" t="s">
        <v>78</v>
      </c>
    </row>
    <row r="10" ht="123.75" spans="1:23">
      <c r="A10" s="15">
        <v>9</v>
      </c>
      <c r="B10" s="15" t="s">
        <v>29</v>
      </c>
      <c r="C10" s="15" t="s">
        <v>38</v>
      </c>
      <c r="D10" s="15" t="s">
        <v>39</v>
      </c>
      <c r="E10" s="15" t="s">
        <v>32</v>
      </c>
      <c r="F10" s="15" t="s">
        <v>71</v>
      </c>
      <c r="G10" s="15" t="s">
        <v>79</v>
      </c>
      <c r="H10" s="15" t="s">
        <v>48</v>
      </c>
      <c r="I10" s="15" t="s">
        <v>80</v>
      </c>
      <c r="J10" s="17">
        <v>45717</v>
      </c>
      <c r="K10" s="17">
        <v>45901</v>
      </c>
      <c r="L10" s="15" t="s">
        <v>71</v>
      </c>
      <c r="M10" s="15" t="s">
        <v>81</v>
      </c>
      <c r="N10" s="18">
        <v>42</v>
      </c>
      <c r="O10" s="18">
        <v>42</v>
      </c>
      <c r="P10" s="15">
        <v>0</v>
      </c>
      <c r="Q10" s="15">
        <v>1</v>
      </c>
      <c r="R10" s="15">
        <v>221</v>
      </c>
      <c r="S10" s="15">
        <v>785</v>
      </c>
      <c r="T10" s="15">
        <v>1</v>
      </c>
      <c r="U10" s="15">
        <v>18</v>
      </c>
      <c r="V10" s="15">
        <v>58</v>
      </c>
      <c r="W10" s="20" t="s">
        <v>82</v>
      </c>
    </row>
    <row r="11" ht="90" spans="1:23">
      <c r="A11" s="15">
        <v>10</v>
      </c>
      <c r="B11" s="15" t="s">
        <v>29</v>
      </c>
      <c r="C11" s="15" t="s">
        <v>38</v>
      </c>
      <c r="D11" s="15" t="s">
        <v>39</v>
      </c>
      <c r="E11" s="15" t="s">
        <v>32</v>
      </c>
      <c r="F11" s="16" t="s">
        <v>71</v>
      </c>
      <c r="G11" s="16" t="s">
        <v>287</v>
      </c>
      <c r="H11" s="16" t="s">
        <v>48</v>
      </c>
      <c r="I11" s="16" t="s">
        <v>288</v>
      </c>
      <c r="J11" s="17">
        <v>45689</v>
      </c>
      <c r="K11" s="19">
        <v>45901</v>
      </c>
      <c r="L11" s="19" t="s">
        <v>71</v>
      </c>
      <c r="M11" s="19" t="s">
        <v>289</v>
      </c>
      <c r="N11" s="18">
        <v>47</v>
      </c>
      <c r="O11" s="18">
        <v>47</v>
      </c>
      <c r="P11" s="15">
        <v>0</v>
      </c>
      <c r="Q11" s="18">
        <v>1</v>
      </c>
      <c r="R11" s="18">
        <v>281</v>
      </c>
      <c r="S11" s="18">
        <v>982</v>
      </c>
      <c r="T11" s="18">
        <v>1</v>
      </c>
      <c r="U11" s="18">
        <v>18</v>
      </c>
      <c r="V11" s="18">
        <v>57</v>
      </c>
      <c r="W11" s="16" t="s">
        <v>290</v>
      </c>
    </row>
    <row r="12" ht="101.25" hidden="1" spans="1:23">
      <c r="A12" s="4">
        <v>11</v>
      </c>
      <c r="B12" s="4" t="s">
        <v>29</v>
      </c>
      <c r="C12" s="4" t="s">
        <v>38</v>
      </c>
      <c r="D12" s="4" t="s">
        <v>63</v>
      </c>
      <c r="E12" s="4" t="s">
        <v>32</v>
      </c>
      <c r="F12" s="4" t="s">
        <v>71</v>
      </c>
      <c r="G12" s="4" t="s">
        <v>83</v>
      </c>
      <c r="H12" s="4" t="s">
        <v>48</v>
      </c>
      <c r="I12" s="4" t="s">
        <v>73</v>
      </c>
      <c r="J12" s="8">
        <v>45717</v>
      </c>
      <c r="K12" s="8">
        <v>45901</v>
      </c>
      <c r="L12" s="4" t="s">
        <v>71</v>
      </c>
      <c r="M12" s="4" t="s">
        <v>84</v>
      </c>
      <c r="N12" s="9">
        <v>25</v>
      </c>
      <c r="O12" s="9">
        <v>25</v>
      </c>
      <c r="P12" s="4">
        <v>0</v>
      </c>
      <c r="Q12" s="4">
        <v>1</v>
      </c>
      <c r="R12" s="4">
        <v>69</v>
      </c>
      <c r="S12" s="4">
        <v>281</v>
      </c>
      <c r="T12" s="4">
        <v>1</v>
      </c>
      <c r="U12" s="4">
        <v>18</v>
      </c>
      <c r="V12" s="4">
        <v>58</v>
      </c>
      <c r="W12" s="13" t="s">
        <v>85</v>
      </c>
    </row>
    <row r="13" ht="112.5" spans="1:23">
      <c r="A13" s="15">
        <v>12</v>
      </c>
      <c r="B13" s="15" t="s">
        <v>29</v>
      </c>
      <c r="C13" s="15" t="s">
        <v>38</v>
      </c>
      <c r="D13" s="15" t="s">
        <v>39</v>
      </c>
      <c r="E13" s="15" t="s">
        <v>32</v>
      </c>
      <c r="F13" s="15" t="s">
        <v>86</v>
      </c>
      <c r="G13" s="15" t="s">
        <v>87</v>
      </c>
      <c r="H13" s="15" t="s">
        <v>48</v>
      </c>
      <c r="I13" s="15" t="s">
        <v>88</v>
      </c>
      <c r="J13" s="17">
        <v>45748</v>
      </c>
      <c r="K13" s="17">
        <v>45992</v>
      </c>
      <c r="L13" s="15" t="s">
        <v>86</v>
      </c>
      <c r="M13" s="15" t="s">
        <v>89</v>
      </c>
      <c r="N13" s="18">
        <v>40</v>
      </c>
      <c r="O13" s="18">
        <v>40</v>
      </c>
      <c r="P13" s="15">
        <v>0</v>
      </c>
      <c r="Q13" s="15">
        <v>1</v>
      </c>
      <c r="R13" s="15">
        <v>120</v>
      </c>
      <c r="S13" s="15">
        <v>310</v>
      </c>
      <c r="T13" s="15">
        <v>1</v>
      </c>
      <c r="U13" s="15">
        <v>30</v>
      </c>
      <c r="V13" s="4">
        <v>60</v>
      </c>
      <c r="W13" s="13" t="s">
        <v>90</v>
      </c>
    </row>
    <row r="14" ht="112.5" hidden="1" spans="1:23">
      <c r="A14" s="4">
        <v>13</v>
      </c>
      <c r="B14" s="4" t="s">
        <v>29</v>
      </c>
      <c r="C14" s="4" t="s">
        <v>38</v>
      </c>
      <c r="D14" s="4" t="s">
        <v>39</v>
      </c>
      <c r="E14" s="4" t="s">
        <v>32</v>
      </c>
      <c r="F14" s="4" t="s">
        <v>86</v>
      </c>
      <c r="G14" s="4" t="s">
        <v>87</v>
      </c>
      <c r="H14" s="4" t="s">
        <v>48</v>
      </c>
      <c r="I14" s="4" t="s">
        <v>91</v>
      </c>
      <c r="J14" s="8">
        <v>45748</v>
      </c>
      <c r="K14" s="8">
        <v>45992</v>
      </c>
      <c r="L14" s="4" t="s">
        <v>86</v>
      </c>
      <c r="M14" s="4" t="s">
        <v>92</v>
      </c>
      <c r="N14" s="9">
        <v>30</v>
      </c>
      <c r="O14" s="9">
        <v>30</v>
      </c>
      <c r="P14" s="4">
        <v>0</v>
      </c>
      <c r="Q14" s="4">
        <v>1</v>
      </c>
      <c r="R14" s="4">
        <v>90</v>
      </c>
      <c r="S14" s="4">
        <v>260</v>
      </c>
      <c r="T14" s="4">
        <v>1</v>
      </c>
      <c r="U14" s="4">
        <v>25</v>
      </c>
      <c r="V14" s="4">
        <v>53</v>
      </c>
      <c r="W14" s="13" t="s">
        <v>93</v>
      </c>
    </row>
    <row r="15" ht="112.5" hidden="1" spans="1:23">
      <c r="A15" s="4">
        <v>14</v>
      </c>
      <c r="B15" s="4" t="s">
        <v>52</v>
      </c>
      <c r="C15" s="4" t="s">
        <v>53</v>
      </c>
      <c r="D15" s="4" t="s">
        <v>54</v>
      </c>
      <c r="E15" s="4" t="s">
        <v>32</v>
      </c>
      <c r="F15" s="4" t="s">
        <v>86</v>
      </c>
      <c r="G15" s="4" t="s">
        <v>291</v>
      </c>
      <c r="H15" s="4" t="s">
        <v>35</v>
      </c>
      <c r="I15" s="4" t="s">
        <v>292</v>
      </c>
      <c r="J15" s="8">
        <v>45748</v>
      </c>
      <c r="K15" s="8">
        <v>45992</v>
      </c>
      <c r="L15" s="4" t="s">
        <v>86</v>
      </c>
      <c r="M15" s="4" t="s">
        <v>293</v>
      </c>
      <c r="N15" s="9">
        <v>20</v>
      </c>
      <c r="O15" s="9">
        <v>20</v>
      </c>
      <c r="P15" s="4">
        <v>0</v>
      </c>
      <c r="Q15" s="4">
        <v>1</v>
      </c>
      <c r="R15" s="4">
        <v>450</v>
      </c>
      <c r="S15" s="4">
        <v>960</v>
      </c>
      <c r="T15" s="4">
        <v>1</v>
      </c>
      <c r="U15" s="4">
        <v>60</v>
      </c>
      <c r="V15" s="4">
        <v>132</v>
      </c>
      <c r="W15" s="13" t="s">
        <v>294</v>
      </c>
    </row>
    <row r="16" ht="112.5" spans="1:23">
      <c r="A16" s="15">
        <v>15</v>
      </c>
      <c r="B16" s="15" t="s">
        <v>29</v>
      </c>
      <c r="C16" s="15" t="s">
        <v>38</v>
      </c>
      <c r="D16" s="15" t="s">
        <v>39</v>
      </c>
      <c r="E16" s="15" t="s">
        <v>32</v>
      </c>
      <c r="F16" s="15" t="s">
        <v>86</v>
      </c>
      <c r="G16" s="15" t="s">
        <v>295</v>
      </c>
      <c r="H16" s="15" t="s">
        <v>35</v>
      </c>
      <c r="I16" s="15" t="s">
        <v>296</v>
      </c>
      <c r="J16" s="17">
        <v>45748</v>
      </c>
      <c r="K16" s="17">
        <v>45992</v>
      </c>
      <c r="L16" s="15" t="s">
        <v>86</v>
      </c>
      <c r="M16" s="15" t="s">
        <v>297</v>
      </c>
      <c r="N16" s="18">
        <v>20</v>
      </c>
      <c r="O16" s="18">
        <v>20</v>
      </c>
      <c r="P16" s="15">
        <v>0</v>
      </c>
      <c r="Q16" s="15">
        <v>1</v>
      </c>
      <c r="R16" s="15">
        <v>130</v>
      </c>
      <c r="S16" s="15">
        <v>250</v>
      </c>
      <c r="T16" s="15">
        <v>1</v>
      </c>
      <c r="U16" s="15">
        <v>10</v>
      </c>
      <c r="V16" s="15">
        <v>26</v>
      </c>
      <c r="W16" s="13" t="s">
        <v>298</v>
      </c>
    </row>
    <row r="17" ht="101.25" hidden="1" spans="1:23">
      <c r="A17" s="4">
        <v>16</v>
      </c>
      <c r="B17" s="4" t="s">
        <v>29</v>
      </c>
      <c r="C17" s="4" t="s">
        <v>44</v>
      </c>
      <c r="D17" s="4" t="s">
        <v>188</v>
      </c>
      <c r="E17" s="4" t="s">
        <v>32</v>
      </c>
      <c r="F17" s="4" t="s">
        <v>86</v>
      </c>
      <c r="G17" s="4" t="s">
        <v>299</v>
      </c>
      <c r="H17" s="4" t="s">
        <v>35</v>
      </c>
      <c r="I17" s="4" t="s">
        <v>300</v>
      </c>
      <c r="J17" s="8">
        <v>45748</v>
      </c>
      <c r="K17" s="8">
        <v>45992</v>
      </c>
      <c r="L17" s="4" t="s">
        <v>86</v>
      </c>
      <c r="M17" s="4" t="s">
        <v>301</v>
      </c>
      <c r="N17" s="9">
        <v>30</v>
      </c>
      <c r="O17" s="9">
        <v>30</v>
      </c>
      <c r="P17" s="4">
        <v>0</v>
      </c>
      <c r="Q17" s="4">
        <v>1</v>
      </c>
      <c r="R17" s="4">
        <v>130</v>
      </c>
      <c r="S17" s="4">
        <v>250</v>
      </c>
      <c r="T17" s="4">
        <v>1</v>
      </c>
      <c r="U17" s="4">
        <v>86</v>
      </c>
      <c r="V17" s="4">
        <v>281</v>
      </c>
      <c r="W17" s="13" t="s">
        <v>302</v>
      </c>
    </row>
    <row r="18" ht="123.75" hidden="1" spans="1:23">
      <c r="A18" s="4">
        <v>17</v>
      </c>
      <c r="B18" s="4" t="s">
        <v>29</v>
      </c>
      <c r="C18" s="4" t="s">
        <v>38</v>
      </c>
      <c r="D18" s="4" t="s">
        <v>39</v>
      </c>
      <c r="E18" s="4" t="s">
        <v>32</v>
      </c>
      <c r="F18" s="4" t="s">
        <v>94</v>
      </c>
      <c r="G18" s="4" t="s">
        <v>303</v>
      </c>
      <c r="H18" s="4" t="s">
        <v>48</v>
      </c>
      <c r="I18" s="4" t="s">
        <v>80</v>
      </c>
      <c r="J18" s="8">
        <v>45717</v>
      </c>
      <c r="K18" s="8">
        <v>45901</v>
      </c>
      <c r="L18" s="4" t="s">
        <v>94</v>
      </c>
      <c r="M18" s="4" t="s">
        <v>304</v>
      </c>
      <c r="N18" s="9">
        <v>23</v>
      </c>
      <c r="O18" s="9">
        <v>23</v>
      </c>
      <c r="P18" s="4">
        <v>0</v>
      </c>
      <c r="Q18" s="4">
        <v>1</v>
      </c>
      <c r="R18" s="4">
        <v>56</v>
      </c>
      <c r="S18" s="4">
        <v>232</v>
      </c>
      <c r="T18" s="4">
        <v>1</v>
      </c>
      <c r="U18" s="4">
        <v>8</v>
      </c>
      <c r="V18" s="4">
        <v>27</v>
      </c>
      <c r="W18" s="13" t="s">
        <v>305</v>
      </c>
    </row>
    <row r="19" ht="101.25" hidden="1" spans="1:23">
      <c r="A19" s="4">
        <v>18</v>
      </c>
      <c r="B19" s="4" t="s">
        <v>29</v>
      </c>
      <c r="C19" s="4" t="s">
        <v>44</v>
      </c>
      <c r="D19" s="4" t="s">
        <v>45</v>
      </c>
      <c r="E19" s="4" t="s">
        <v>32</v>
      </c>
      <c r="F19" s="4" t="s">
        <v>94</v>
      </c>
      <c r="G19" s="4" t="s">
        <v>95</v>
      </c>
      <c r="H19" s="4" t="s">
        <v>48</v>
      </c>
      <c r="I19" s="4" t="s">
        <v>96</v>
      </c>
      <c r="J19" s="8">
        <v>45689</v>
      </c>
      <c r="K19" s="8">
        <v>45748</v>
      </c>
      <c r="L19" s="4" t="s">
        <v>94</v>
      </c>
      <c r="M19" s="4" t="s">
        <v>97</v>
      </c>
      <c r="N19" s="9">
        <v>29</v>
      </c>
      <c r="O19" s="9">
        <v>29</v>
      </c>
      <c r="P19" s="4">
        <v>0</v>
      </c>
      <c r="Q19" s="4">
        <v>1</v>
      </c>
      <c r="R19" s="4">
        <v>495</v>
      </c>
      <c r="S19" s="4">
        <v>1452</v>
      </c>
      <c r="T19" s="4">
        <v>1</v>
      </c>
      <c r="U19" s="4">
        <v>16</v>
      </c>
      <c r="V19" s="4">
        <v>138</v>
      </c>
      <c r="W19" s="13" t="s">
        <v>98</v>
      </c>
    </row>
    <row r="20" ht="78.75" hidden="1" spans="1:23">
      <c r="A20" s="4">
        <v>19</v>
      </c>
      <c r="B20" s="4" t="s">
        <v>29</v>
      </c>
      <c r="C20" s="4" t="s">
        <v>30</v>
      </c>
      <c r="D20" s="4" t="s">
        <v>31</v>
      </c>
      <c r="E20" s="4" t="s">
        <v>32</v>
      </c>
      <c r="F20" s="4" t="s">
        <v>99</v>
      </c>
      <c r="G20" s="4" t="s">
        <v>306</v>
      </c>
      <c r="H20" s="4" t="s">
        <v>35</v>
      </c>
      <c r="I20" s="4" t="s">
        <v>111</v>
      </c>
      <c r="J20" s="8" t="s">
        <v>307</v>
      </c>
      <c r="K20" s="8" t="s">
        <v>308</v>
      </c>
      <c r="L20" s="4" t="s">
        <v>99</v>
      </c>
      <c r="M20" s="4" t="s">
        <v>309</v>
      </c>
      <c r="N20" s="9">
        <v>25</v>
      </c>
      <c r="O20" s="9">
        <v>25</v>
      </c>
      <c r="P20" s="4">
        <v>0</v>
      </c>
      <c r="Q20" s="4">
        <v>1</v>
      </c>
      <c r="R20" s="4">
        <v>102</v>
      </c>
      <c r="S20" s="4">
        <v>311</v>
      </c>
      <c r="T20" s="4">
        <v>1</v>
      </c>
      <c r="U20" s="4">
        <v>23</v>
      </c>
      <c r="V20" s="4">
        <v>70</v>
      </c>
      <c r="W20" s="13" t="s">
        <v>113</v>
      </c>
    </row>
    <row r="21" ht="112.5" spans="1:23">
      <c r="A21" s="15">
        <v>20</v>
      </c>
      <c r="B21" s="15" t="s">
        <v>29</v>
      </c>
      <c r="C21" s="15" t="s">
        <v>38</v>
      </c>
      <c r="D21" s="15" t="s">
        <v>39</v>
      </c>
      <c r="E21" s="15" t="s">
        <v>32</v>
      </c>
      <c r="F21" s="15" t="s">
        <v>99</v>
      </c>
      <c r="G21" s="15" t="s">
        <v>100</v>
      </c>
      <c r="H21" s="15" t="s">
        <v>48</v>
      </c>
      <c r="I21" s="15" t="s">
        <v>101</v>
      </c>
      <c r="J21" s="17">
        <v>45717</v>
      </c>
      <c r="K21" s="17">
        <v>45778</v>
      </c>
      <c r="L21" s="15" t="s">
        <v>99</v>
      </c>
      <c r="M21" s="15" t="s">
        <v>102</v>
      </c>
      <c r="N21" s="18">
        <v>25</v>
      </c>
      <c r="O21" s="18">
        <v>25</v>
      </c>
      <c r="P21" s="15">
        <v>0</v>
      </c>
      <c r="Q21" s="15">
        <v>1</v>
      </c>
      <c r="R21" s="15">
        <v>100</v>
      </c>
      <c r="S21" s="15">
        <v>386</v>
      </c>
      <c r="T21" s="15">
        <v>1</v>
      </c>
      <c r="U21" s="15">
        <v>39</v>
      </c>
      <c r="V21" s="15">
        <v>96</v>
      </c>
      <c r="W21" s="20" t="s">
        <v>103</v>
      </c>
    </row>
    <row r="22" ht="123.75" hidden="1" spans="1:23">
      <c r="A22" s="4">
        <v>21</v>
      </c>
      <c r="B22" s="4" t="s">
        <v>29</v>
      </c>
      <c r="C22" s="4" t="s">
        <v>38</v>
      </c>
      <c r="D22" s="4" t="s">
        <v>63</v>
      </c>
      <c r="E22" s="4" t="s">
        <v>32</v>
      </c>
      <c r="F22" s="4" t="s">
        <v>99</v>
      </c>
      <c r="G22" s="4" t="s">
        <v>104</v>
      </c>
      <c r="H22" s="4" t="s">
        <v>35</v>
      </c>
      <c r="I22" s="4" t="s">
        <v>105</v>
      </c>
      <c r="J22" s="4" t="s">
        <v>106</v>
      </c>
      <c r="K22" s="4" t="s">
        <v>107</v>
      </c>
      <c r="L22" s="4" t="s">
        <v>99</v>
      </c>
      <c r="M22" s="4" t="s">
        <v>108</v>
      </c>
      <c r="N22" s="4">
        <v>20</v>
      </c>
      <c r="O22" s="4">
        <v>20</v>
      </c>
      <c r="P22" s="4">
        <v>0</v>
      </c>
      <c r="Q22" s="4">
        <v>1</v>
      </c>
      <c r="R22" s="4">
        <v>250</v>
      </c>
      <c r="S22" s="4">
        <v>420</v>
      </c>
      <c r="T22" s="4">
        <v>1</v>
      </c>
      <c r="U22" s="4">
        <v>7</v>
      </c>
      <c r="V22" s="4">
        <v>17</v>
      </c>
      <c r="W22" s="4" t="s">
        <v>109</v>
      </c>
    </row>
    <row r="23" ht="101.25" spans="1:23">
      <c r="A23" s="15">
        <v>22</v>
      </c>
      <c r="B23" s="15" t="s">
        <v>29</v>
      </c>
      <c r="C23" s="15" t="s">
        <v>38</v>
      </c>
      <c r="D23" s="15" t="s">
        <v>63</v>
      </c>
      <c r="E23" s="15" t="s">
        <v>32</v>
      </c>
      <c r="F23" s="15" t="s">
        <v>99</v>
      </c>
      <c r="G23" s="15" t="s">
        <v>114</v>
      </c>
      <c r="H23" s="15" t="s">
        <v>48</v>
      </c>
      <c r="I23" s="15" t="s">
        <v>115</v>
      </c>
      <c r="J23" s="15" t="s">
        <v>106</v>
      </c>
      <c r="K23" s="15" t="s">
        <v>107</v>
      </c>
      <c r="L23" s="15" t="s">
        <v>99</v>
      </c>
      <c r="M23" s="15" t="s">
        <v>310</v>
      </c>
      <c r="N23" s="15">
        <v>15</v>
      </c>
      <c r="O23" s="15">
        <v>15</v>
      </c>
      <c r="P23" s="15">
        <v>0</v>
      </c>
      <c r="Q23" s="15">
        <v>1</v>
      </c>
      <c r="R23" s="15">
        <v>40</v>
      </c>
      <c r="S23" s="15">
        <v>164</v>
      </c>
      <c r="T23" s="15">
        <v>1</v>
      </c>
      <c r="U23" s="15">
        <v>8</v>
      </c>
      <c r="V23" s="15">
        <v>35</v>
      </c>
      <c r="W23" s="15" t="s">
        <v>117</v>
      </c>
    </row>
    <row r="24" ht="90" spans="1:23">
      <c r="A24" s="4">
        <v>23</v>
      </c>
      <c r="B24" s="15" t="s">
        <v>52</v>
      </c>
      <c r="C24" s="15" t="s">
        <v>53</v>
      </c>
      <c r="D24" s="15" t="s">
        <v>272</v>
      </c>
      <c r="E24" s="15" t="s">
        <v>32</v>
      </c>
      <c r="F24" s="15" t="s">
        <v>134</v>
      </c>
      <c r="G24" s="15" t="s">
        <v>311</v>
      </c>
      <c r="H24" s="15" t="s">
        <v>48</v>
      </c>
      <c r="I24" s="15" t="s">
        <v>134</v>
      </c>
      <c r="J24" s="17">
        <v>45717</v>
      </c>
      <c r="K24" s="17">
        <v>45809</v>
      </c>
      <c r="L24" s="15" t="s">
        <v>134</v>
      </c>
      <c r="M24" s="15" t="s">
        <v>312</v>
      </c>
      <c r="N24" s="18">
        <v>20</v>
      </c>
      <c r="O24" s="18">
        <v>20</v>
      </c>
      <c r="P24" s="15">
        <v>0</v>
      </c>
      <c r="Q24" s="15">
        <v>1</v>
      </c>
      <c r="R24" s="15">
        <v>45</v>
      </c>
      <c r="S24" s="15">
        <v>145</v>
      </c>
      <c r="T24" s="15">
        <v>1</v>
      </c>
      <c r="U24" s="15">
        <v>1</v>
      </c>
      <c r="V24" s="15">
        <v>1</v>
      </c>
      <c r="W24" s="20" t="s">
        <v>313</v>
      </c>
    </row>
    <row r="25" ht="202.5" hidden="1" spans="1:23">
      <c r="A25" s="4">
        <v>24</v>
      </c>
      <c r="B25" s="4" t="s">
        <v>29</v>
      </c>
      <c r="C25" s="4" t="s">
        <v>44</v>
      </c>
      <c r="D25" s="4" t="s">
        <v>314</v>
      </c>
      <c r="E25" s="4" t="s">
        <v>32</v>
      </c>
      <c r="F25" s="4" t="s">
        <v>134</v>
      </c>
      <c r="G25" s="4" t="s">
        <v>315</v>
      </c>
      <c r="H25" s="4" t="s">
        <v>48</v>
      </c>
      <c r="I25" s="4" t="s">
        <v>134</v>
      </c>
      <c r="J25" s="8">
        <v>45717</v>
      </c>
      <c r="K25" s="8">
        <v>45778</v>
      </c>
      <c r="L25" s="4" t="s">
        <v>134</v>
      </c>
      <c r="M25" s="4" t="s">
        <v>316</v>
      </c>
      <c r="N25" s="9">
        <v>30</v>
      </c>
      <c r="O25" s="9">
        <v>30</v>
      </c>
      <c r="P25" s="4">
        <v>0</v>
      </c>
      <c r="Q25" s="4">
        <v>1</v>
      </c>
      <c r="R25" s="4">
        <v>98</v>
      </c>
      <c r="S25" s="4">
        <v>216</v>
      </c>
      <c r="T25" s="4">
        <v>1</v>
      </c>
      <c r="U25" s="4">
        <v>4</v>
      </c>
      <c r="V25" s="4">
        <v>9</v>
      </c>
      <c r="W25" s="13" t="s">
        <v>317</v>
      </c>
    </row>
    <row r="26" ht="135" spans="1:23">
      <c r="A26" s="4">
        <v>25</v>
      </c>
      <c r="B26" s="15" t="s">
        <v>29</v>
      </c>
      <c r="C26" s="15" t="s">
        <v>44</v>
      </c>
      <c r="D26" s="15" t="s">
        <v>45</v>
      </c>
      <c r="E26" s="15" t="s">
        <v>32</v>
      </c>
      <c r="F26" s="15" t="s">
        <v>134</v>
      </c>
      <c r="G26" s="15" t="s">
        <v>318</v>
      </c>
      <c r="H26" s="15" t="s">
        <v>35</v>
      </c>
      <c r="I26" s="15" t="s">
        <v>134</v>
      </c>
      <c r="J26" s="17">
        <v>45717</v>
      </c>
      <c r="K26" s="17">
        <v>45809</v>
      </c>
      <c r="L26" s="15" t="s">
        <v>134</v>
      </c>
      <c r="M26" s="15" t="s">
        <v>319</v>
      </c>
      <c r="N26" s="18">
        <v>15</v>
      </c>
      <c r="O26" s="18">
        <v>15</v>
      </c>
      <c r="P26" s="15">
        <v>0</v>
      </c>
      <c r="Q26" s="15">
        <v>1</v>
      </c>
      <c r="R26" s="15">
        <v>102</v>
      </c>
      <c r="S26" s="15">
        <v>580</v>
      </c>
      <c r="T26" s="15">
        <v>1</v>
      </c>
      <c r="U26" s="15">
        <v>5</v>
      </c>
      <c r="V26" s="15">
        <v>16</v>
      </c>
      <c r="W26" s="13" t="s">
        <v>320</v>
      </c>
    </row>
    <row r="27" ht="135" spans="1:23">
      <c r="A27" s="4">
        <v>26</v>
      </c>
      <c r="B27" s="15" t="s">
        <v>29</v>
      </c>
      <c r="C27" s="15" t="s">
        <v>44</v>
      </c>
      <c r="D27" s="15" t="s">
        <v>159</v>
      </c>
      <c r="E27" s="15" t="s">
        <v>32</v>
      </c>
      <c r="F27" s="15" t="s">
        <v>134</v>
      </c>
      <c r="G27" s="15" t="s">
        <v>135</v>
      </c>
      <c r="H27" s="15" t="s">
        <v>48</v>
      </c>
      <c r="I27" s="15" t="s">
        <v>136</v>
      </c>
      <c r="J27" s="17">
        <v>45717</v>
      </c>
      <c r="K27" s="17">
        <v>45809</v>
      </c>
      <c r="L27" s="15" t="s">
        <v>134</v>
      </c>
      <c r="M27" s="15" t="s">
        <v>137</v>
      </c>
      <c r="N27" s="18">
        <v>45</v>
      </c>
      <c r="O27" s="18">
        <v>45</v>
      </c>
      <c r="P27" s="15">
        <v>0</v>
      </c>
      <c r="Q27" s="15">
        <v>1</v>
      </c>
      <c r="R27" s="15">
        <v>371</v>
      </c>
      <c r="S27" s="15">
        <v>1088</v>
      </c>
      <c r="T27" s="15">
        <v>1</v>
      </c>
      <c r="U27" s="15">
        <v>15</v>
      </c>
      <c r="V27" s="15">
        <v>42</v>
      </c>
      <c r="W27" s="13" t="s">
        <v>138</v>
      </c>
    </row>
    <row r="28" ht="135" spans="1:23">
      <c r="A28" s="15">
        <v>27</v>
      </c>
      <c r="B28" s="15" t="s">
        <v>52</v>
      </c>
      <c r="C28" s="15" t="s">
        <v>206</v>
      </c>
      <c r="D28" s="15" t="s">
        <v>207</v>
      </c>
      <c r="E28" s="15" t="s">
        <v>32</v>
      </c>
      <c r="F28" s="15" t="s">
        <v>118</v>
      </c>
      <c r="G28" s="15" t="s">
        <v>206</v>
      </c>
      <c r="H28" s="15" t="s">
        <v>48</v>
      </c>
      <c r="I28" s="15" t="s">
        <v>321</v>
      </c>
      <c r="J28" s="17">
        <v>45658</v>
      </c>
      <c r="K28" s="17">
        <v>45992</v>
      </c>
      <c r="L28" s="15" t="s">
        <v>118</v>
      </c>
      <c r="M28" s="15" t="s">
        <v>322</v>
      </c>
      <c r="N28" s="18">
        <v>20</v>
      </c>
      <c r="O28" s="18">
        <v>20</v>
      </c>
      <c r="P28" s="15">
        <v>0</v>
      </c>
      <c r="Q28" s="15">
        <v>1</v>
      </c>
      <c r="R28" s="15">
        <v>368</v>
      </c>
      <c r="S28" s="15">
        <v>1070</v>
      </c>
      <c r="T28" s="15">
        <v>1</v>
      </c>
      <c r="U28" s="15">
        <v>59</v>
      </c>
      <c r="V28" s="15">
        <v>199</v>
      </c>
      <c r="W28" s="20" t="s">
        <v>323</v>
      </c>
    </row>
    <row r="29" ht="123.75" hidden="1" spans="1:23">
      <c r="A29" s="4">
        <v>28</v>
      </c>
      <c r="B29" s="4" t="s">
        <v>29</v>
      </c>
      <c r="C29" s="4" t="s">
        <v>44</v>
      </c>
      <c r="D29" s="4" t="s">
        <v>59</v>
      </c>
      <c r="E29" s="4" t="s">
        <v>32</v>
      </c>
      <c r="F29" s="4" t="s">
        <v>118</v>
      </c>
      <c r="G29" s="4" t="s">
        <v>324</v>
      </c>
      <c r="H29" s="4" t="s">
        <v>48</v>
      </c>
      <c r="I29" s="4" t="s">
        <v>124</v>
      </c>
      <c r="J29" s="8">
        <v>45658</v>
      </c>
      <c r="K29" s="8">
        <v>45717</v>
      </c>
      <c r="L29" s="4" t="s">
        <v>118</v>
      </c>
      <c r="M29" s="4" t="s">
        <v>325</v>
      </c>
      <c r="N29" s="9">
        <v>12</v>
      </c>
      <c r="O29" s="9">
        <v>12</v>
      </c>
      <c r="P29" s="4">
        <v>0</v>
      </c>
      <c r="Q29" s="4">
        <v>1</v>
      </c>
      <c r="R29" s="4">
        <v>72</v>
      </c>
      <c r="S29" s="4">
        <v>252</v>
      </c>
      <c r="T29" s="4">
        <v>1</v>
      </c>
      <c r="U29" s="4">
        <v>59</v>
      </c>
      <c r="V29" s="4">
        <v>199</v>
      </c>
      <c r="W29" s="13" t="s">
        <v>326</v>
      </c>
    </row>
    <row r="30" ht="135" spans="1:23">
      <c r="A30" s="15">
        <v>29</v>
      </c>
      <c r="B30" s="15" t="s">
        <v>29</v>
      </c>
      <c r="C30" s="15" t="s">
        <v>44</v>
      </c>
      <c r="D30" s="15" t="s">
        <v>45</v>
      </c>
      <c r="E30" s="15" t="s">
        <v>32</v>
      </c>
      <c r="F30" s="15" t="s">
        <v>33</v>
      </c>
      <c r="G30" s="15" t="s">
        <v>130</v>
      </c>
      <c r="H30" s="15" t="s">
        <v>48</v>
      </c>
      <c r="I30" s="15" t="s">
        <v>131</v>
      </c>
      <c r="J30" s="17">
        <v>45901</v>
      </c>
      <c r="K30" s="17">
        <v>45992</v>
      </c>
      <c r="L30" s="15" t="s">
        <v>33</v>
      </c>
      <c r="M30" s="15" t="s">
        <v>132</v>
      </c>
      <c r="N30" s="18">
        <v>30</v>
      </c>
      <c r="O30" s="18">
        <v>30</v>
      </c>
      <c r="P30" s="15">
        <v>0</v>
      </c>
      <c r="Q30" s="15">
        <v>1</v>
      </c>
      <c r="R30" s="15">
        <v>564</v>
      </c>
      <c r="S30" s="15">
        <v>1668</v>
      </c>
      <c r="T30" s="15">
        <v>1</v>
      </c>
      <c r="U30" s="15">
        <v>20</v>
      </c>
      <c r="V30" s="15">
        <v>85</v>
      </c>
      <c r="W30" s="20" t="s">
        <v>133</v>
      </c>
    </row>
    <row r="31" ht="101.25" spans="1:23">
      <c r="A31" s="15">
        <v>30</v>
      </c>
      <c r="B31" s="15" t="s">
        <v>52</v>
      </c>
      <c r="C31" s="15" t="s">
        <v>206</v>
      </c>
      <c r="D31" s="15" t="s">
        <v>207</v>
      </c>
      <c r="E31" s="15" t="s">
        <v>32</v>
      </c>
      <c r="F31" s="15" t="s">
        <v>327</v>
      </c>
      <c r="G31" s="15" t="s">
        <v>328</v>
      </c>
      <c r="H31" s="15" t="s">
        <v>48</v>
      </c>
      <c r="I31" s="15" t="s">
        <v>329</v>
      </c>
      <c r="J31" s="17">
        <v>45717</v>
      </c>
      <c r="K31" s="17">
        <v>45778</v>
      </c>
      <c r="L31" s="15" t="s">
        <v>327</v>
      </c>
      <c r="M31" s="15" t="s">
        <v>330</v>
      </c>
      <c r="N31" s="18">
        <v>10</v>
      </c>
      <c r="O31" s="18">
        <v>10</v>
      </c>
      <c r="P31" s="15">
        <v>0</v>
      </c>
      <c r="Q31" s="15">
        <v>1</v>
      </c>
      <c r="R31" s="15">
        <v>510</v>
      </c>
      <c r="S31" s="15">
        <v>1462</v>
      </c>
      <c r="T31" s="15">
        <v>1</v>
      </c>
      <c r="U31" s="15">
        <v>7</v>
      </c>
      <c r="V31" s="15">
        <v>19</v>
      </c>
      <c r="W31" s="20" t="s">
        <v>331</v>
      </c>
    </row>
    <row r="32" ht="157.5" spans="1:23">
      <c r="A32" s="15">
        <v>31</v>
      </c>
      <c r="B32" s="15" t="s">
        <v>52</v>
      </c>
      <c r="C32" s="15" t="s">
        <v>53</v>
      </c>
      <c r="D32" s="15" t="s">
        <v>272</v>
      </c>
      <c r="E32" s="15" t="s">
        <v>32</v>
      </c>
      <c r="F32" s="15" t="s">
        <v>332</v>
      </c>
      <c r="G32" s="15" t="s">
        <v>333</v>
      </c>
      <c r="H32" s="15" t="s">
        <v>35</v>
      </c>
      <c r="I32" s="15" t="s">
        <v>80</v>
      </c>
      <c r="J32" s="17">
        <v>45748</v>
      </c>
      <c r="K32" s="17">
        <v>45992</v>
      </c>
      <c r="L32" s="15" t="s">
        <v>332</v>
      </c>
      <c r="M32" s="15" t="s">
        <v>334</v>
      </c>
      <c r="N32" s="18">
        <v>20</v>
      </c>
      <c r="O32" s="18">
        <v>20</v>
      </c>
      <c r="P32" s="15">
        <v>0</v>
      </c>
      <c r="Q32" s="15">
        <v>1</v>
      </c>
      <c r="R32" s="15">
        <v>130</v>
      </c>
      <c r="S32" s="15">
        <v>820</v>
      </c>
      <c r="T32" s="15">
        <v>1</v>
      </c>
      <c r="U32" s="15">
        <v>1</v>
      </c>
      <c r="V32" s="15">
        <v>1</v>
      </c>
      <c r="W32" s="20" t="s">
        <v>335</v>
      </c>
    </row>
    <row r="33" ht="135" spans="1:23">
      <c r="A33" s="15">
        <v>32</v>
      </c>
      <c r="B33" s="15" t="s">
        <v>52</v>
      </c>
      <c r="C33" s="15" t="s">
        <v>53</v>
      </c>
      <c r="D33" s="15" t="s">
        <v>54</v>
      </c>
      <c r="E33" s="15" t="s">
        <v>32</v>
      </c>
      <c r="F33" s="15" t="s">
        <v>332</v>
      </c>
      <c r="G33" s="15" t="s">
        <v>291</v>
      </c>
      <c r="H33" s="15" t="s">
        <v>35</v>
      </c>
      <c r="I33" s="15" t="s">
        <v>336</v>
      </c>
      <c r="J33" s="17">
        <v>45748</v>
      </c>
      <c r="K33" s="17">
        <v>45992</v>
      </c>
      <c r="L33" s="15" t="s">
        <v>332</v>
      </c>
      <c r="M33" s="15" t="s">
        <v>337</v>
      </c>
      <c r="N33" s="18">
        <v>15</v>
      </c>
      <c r="O33" s="18">
        <v>15</v>
      </c>
      <c r="P33" s="15">
        <v>0</v>
      </c>
      <c r="Q33" s="15">
        <v>1</v>
      </c>
      <c r="R33" s="15">
        <v>130</v>
      </c>
      <c r="S33" s="15">
        <v>820</v>
      </c>
      <c r="T33" s="15">
        <v>1</v>
      </c>
      <c r="U33" s="15">
        <v>1</v>
      </c>
      <c r="V33" s="15">
        <v>1</v>
      </c>
      <c r="W33" s="20" t="s">
        <v>338</v>
      </c>
    </row>
    <row r="34" ht="123.75" spans="1:23">
      <c r="A34" s="15">
        <v>33</v>
      </c>
      <c r="B34" s="15" t="s">
        <v>52</v>
      </c>
      <c r="C34" s="15" t="s">
        <v>206</v>
      </c>
      <c r="D34" s="15" t="s">
        <v>207</v>
      </c>
      <c r="E34" s="15" t="s">
        <v>32</v>
      </c>
      <c r="F34" s="15" t="s">
        <v>332</v>
      </c>
      <c r="G34" s="15" t="s">
        <v>206</v>
      </c>
      <c r="H34" s="15" t="s">
        <v>35</v>
      </c>
      <c r="I34" s="15" t="s">
        <v>339</v>
      </c>
      <c r="J34" s="17">
        <v>45748</v>
      </c>
      <c r="K34" s="17">
        <v>45992</v>
      </c>
      <c r="L34" s="15" t="s">
        <v>332</v>
      </c>
      <c r="M34" s="15" t="s">
        <v>340</v>
      </c>
      <c r="N34" s="18">
        <v>15</v>
      </c>
      <c r="O34" s="18">
        <v>15</v>
      </c>
      <c r="P34" s="15">
        <v>0</v>
      </c>
      <c r="Q34" s="15">
        <v>1</v>
      </c>
      <c r="R34" s="15">
        <v>130</v>
      </c>
      <c r="S34" s="15">
        <v>820</v>
      </c>
      <c r="T34" s="15">
        <v>1</v>
      </c>
      <c r="U34" s="15">
        <v>1</v>
      </c>
      <c r="V34" s="15">
        <v>1</v>
      </c>
      <c r="W34" s="20" t="s">
        <v>341</v>
      </c>
    </row>
    <row r="35" ht="101.25" spans="1:23">
      <c r="A35" s="15">
        <v>34</v>
      </c>
      <c r="B35" s="15" t="s">
        <v>52</v>
      </c>
      <c r="C35" s="15" t="s">
        <v>206</v>
      </c>
      <c r="D35" s="15" t="s">
        <v>207</v>
      </c>
      <c r="E35" s="15" t="s">
        <v>32</v>
      </c>
      <c r="F35" s="15" t="s">
        <v>342</v>
      </c>
      <c r="G35" s="15" t="s">
        <v>328</v>
      </c>
      <c r="H35" s="15" t="s">
        <v>48</v>
      </c>
      <c r="I35" s="15" t="s">
        <v>343</v>
      </c>
      <c r="J35" s="17">
        <v>45717</v>
      </c>
      <c r="K35" s="17">
        <v>45778</v>
      </c>
      <c r="L35" s="15" t="s">
        <v>342</v>
      </c>
      <c r="M35" s="15" t="s">
        <v>344</v>
      </c>
      <c r="N35" s="18">
        <v>10</v>
      </c>
      <c r="O35" s="18">
        <v>10</v>
      </c>
      <c r="P35" s="15">
        <v>0</v>
      </c>
      <c r="Q35" s="15">
        <v>1</v>
      </c>
      <c r="R35" s="15">
        <v>624</v>
      </c>
      <c r="S35" s="15">
        <v>1889</v>
      </c>
      <c r="T35" s="15">
        <v>1</v>
      </c>
      <c r="U35" s="15">
        <v>11</v>
      </c>
      <c r="V35" s="15">
        <v>27</v>
      </c>
      <c r="W35" s="20" t="s">
        <v>345</v>
      </c>
    </row>
    <row r="36" ht="112.5" spans="1:23">
      <c r="A36" s="15">
        <v>35</v>
      </c>
      <c r="B36" s="15" t="s">
        <v>29</v>
      </c>
      <c r="C36" s="15" t="s">
        <v>38</v>
      </c>
      <c r="D36" s="15" t="s">
        <v>39</v>
      </c>
      <c r="E36" s="15" t="s">
        <v>32</v>
      </c>
      <c r="F36" s="15" t="s">
        <v>342</v>
      </c>
      <c r="G36" s="15" t="s">
        <v>346</v>
      </c>
      <c r="H36" s="15" t="s">
        <v>48</v>
      </c>
      <c r="I36" s="15" t="s">
        <v>347</v>
      </c>
      <c r="J36" s="17">
        <v>45717</v>
      </c>
      <c r="K36" s="17">
        <v>45901</v>
      </c>
      <c r="L36" s="15" t="s">
        <v>342</v>
      </c>
      <c r="M36" s="15" t="s">
        <v>348</v>
      </c>
      <c r="N36" s="18">
        <v>10</v>
      </c>
      <c r="O36" s="18">
        <v>10</v>
      </c>
      <c r="P36" s="15">
        <v>0</v>
      </c>
      <c r="Q36" s="15">
        <v>1</v>
      </c>
      <c r="R36" s="15">
        <v>212</v>
      </c>
      <c r="S36" s="15">
        <v>692</v>
      </c>
      <c r="T36" s="15">
        <v>1</v>
      </c>
      <c r="U36" s="15">
        <v>4</v>
      </c>
      <c r="V36" s="15">
        <v>7</v>
      </c>
      <c r="W36" s="20" t="s">
        <v>349</v>
      </c>
    </row>
  </sheetData>
  <autoFilter xmlns:etc="http://www.wps.cn/officeDocument/2017/etCustomData" ref="A1:W36" etc:filterBottomFollowUsedRange="0">
    <filterColumn colId="12">
      <colorFilter cellColor="0" dxfId="0"/>
    </filterColumn>
    <extLst/>
  </autoFilter>
  <mergeCells count="1">
    <mergeCell ref="A1:W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W50"/>
  <sheetViews>
    <sheetView topLeftCell="A38" workbookViewId="0">
      <selection activeCell="M45" sqref="M45"/>
    </sheetView>
  </sheetViews>
  <sheetFormatPr defaultColWidth="9" defaultRowHeight="13.5"/>
  <sheetData>
    <row r="1" ht="20.25" spans="1:23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/>
      <c r="L2" s="3" t="s">
        <v>9</v>
      </c>
      <c r="M2" s="3" t="s">
        <v>10</v>
      </c>
      <c r="N2" s="3" t="s">
        <v>11</v>
      </c>
      <c r="O2" s="3"/>
      <c r="P2" s="3"/>
      <c r="Q2" s="3" t="s">
        <v>12</v>
      </c>
      <c r="R2" s="3"/>
      <c r="S2" s="3"/>
      <c r="T2" s="3"/>
      <c r="U2" s="3"/>
      <c r="V2" s="3"/>
      <c r="W2" s="3" t="s">
        <v>13</v>
      </c>
    </row>
    <row r="3" spans="1:23">
      <c r="A3" s="3"/>
      <c r="B3" s="3" t="s">
        <v>14</v>
      </c>
      <c r="C3" s="3" t="s">
        <v>15</v>
      </c>
      <c r="D3" s="3" t="s">
        <v>16</v>
      </c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 t="s">
        <v>19</v>
      </c>
      <c r="O3" s="3" t="s">
        <v>20</v>
      </c>
      <c r="P3" s="3"/>
      <c r="Q3" s="3" t="s">
        <v>21</v>
      </c>
      <c r="R3" s="3" t="s">
        <v>22</v>
      </c>
      <c r="S3" s="3" t="s">
        <v>23</v>
      </c>
      <c r="T3" s="3" t="s">
        <v>20</v>
      </c>
      <c r="U3" s="3"/>
      <c r="V3" s="3"/>
      <c r="W3" s="3"/>
    </row>
    <row r="4" ht="52.5" spans="1:2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 t="s">
        <v>24</v>
      </c>
      <c r="P4" s="3" t="s">
        <v>25</v>
      </c>
      <c r="Q4" s="3"/>
      <c r="R4" s="3"/>
      <c r="S4" s="3"/>
      <c r="T4" s="3" t="s">
        <v>26</v>
      </c>
      <c r="U4" s="3" t="s">
        <v>27</v>
      </c>
      <c r="V4" s="3" t="s">
        <v>28</v>
      </c>
      <c r="W4" s="3"/>
    </row>
    <row r="5" ht="135" spans="1:23">
      <c r="A5" s="4">
        <v>1</v>
      </c>
      <c r="B5" s="4" t="s">
        <v>29</v>
      </c>
      <c r="C5" s="4" t="s">
        <v>38</v>
      </c>
      <c r="D5" s="4" t="s">
        <v>39</v>
      </c>
      <c r="E5" s="4" t="s">
        <v>32</v>
      </c>
      <c r="F5" s="4" t="s">
        <v>270</v>
      </c>
      <c r="G5" s="4" t="s">
        <v>41</v>
      </c>
      <c r="H5" s="4" t="s">
        <v>35</v>
      </c>
      <c r="I5" s="4" t="s">
        <v>270</v>
      </c>
      <c r="J5" s="8">
        <v>45717</v>
      </c>
      <c r="K5" s="8">
        <v>45778</v>
      </c>
      <c r="L5" s="4" t="s">
        <v>270</v>
      </c>
      <c r="M5" s="4" t="s">
        <v>271</v>
      </c>
      <c r="N5" s="9">
        <v>74</v>
      </c>
      <c r="O5" s="9">
        <v>74</v>
      </c>
      <c r="P5" s="4">
        <v>0</v>
      </c>
      <c r="Q5" s="4">
        <v>3</v>
      </c>
      <c r="R5" s="4">
        <v>386</v>
      </c>
      <c r="S5" s="4">
        <v>1153</v>
      </c>
      <c r="T5" s="4">
        <v>2</v>
      </c>
      <c r="U5" s="4">
        <v>21</v>
      </c>
      <c r="V5" s="4">
        <v>39</v>
      </c>
      <c r="W5" s="13" t="s">
        <v>43</v>
      </c>
    </row>
    <row r="6" ht="168.75" spans="1:23">
      <c r="A6" s="4">
        <v>2</v>
      </c>
      <c r="B6" s="4" t="s">
        <v>29</v>
      </c>
      <c r="C6" s="4" t="s">
        <v>44</v>
      </c>
      <c r="D6" s="4" t="s">
        <v>45</v>
      </c>
      <c r="E6" s="4" t="s">
        <v>32</v>
      </c>
      <c r="F6" s="4" t="s">
        <v>46</v>
      </c>
      <c r="G6" s="4" t="s">
        <v>47</v>
      </c>
      <c r="H6" s="4" t="s">
        <v>48</v>
      </c>
      <c r="I6" s="4" t="s">
        <v>49</v>
      </c>
      <c r="J6" s="8">
        <v>45778</v>
      </c>
      <c r="K6" s="8">
        <v>45901</v>
      </c>
      <c r="L6" s="4" t="s">
        <v>46</v>
      </c>
      <c r="M6" s="4" t="s">
        <v>50</v>
      </c>
      <c r="N6" s="9">
        <v>40</v>
      </c>
      <c r="O6" s="9">
        <v>40</v>
      </c>
      <c r="P6" s="4">
        <v>0</v>
      </c>
      <c r="Q6" s="4">
        <v>1</v>
      </c>
      <c r="R6" s="4">
        <v>282</v>
      </c>
      <c r="S6" s="4">
        <v>986</v>
      </c>
      <c r="T6" s="4">
        <v>1</v>
      </c>
      <c r="U6" s="4">
        <v>69</v>
      </c>
      <c r="V6" s="4">
        <v>212</v>
      </c>
      <c r="W6" s="13" t="s">
        <v>51</v>
      </c>
    </row>
    <row r="7" ht="112.5" spans="1:23">
      <c r="A7" s="4">
        <v>5</v>
      </c>
      <c r="B7" s="4" t="s">
        <v>29</v>
      </c>
      <c r="C7" s="4" t="s">
        <v>44</v>
      </c>
      <c r="D7" s="4" t="s">
        <v>45</v>
      </c>
      <c r="E7" s="4" t="s">
        <v>32</v>
      </c>
      <c r="F7" s="4" t="s">
        <v>46</v>
      </c>
      <c r="G7" s="4" t="s">
        <v>280</v>
      </c>
      <c r="H7" s="4" t="s">
        <v>35</v>
      </c>
      <c r="I7" s="4" t="s">
        <v>281</v>
      </c>
      <c r="J7" s="8">
        <v>45778</v>
      </c>
      <c r="K7" s="8">
        <v>45901</v>
      </c>
      <c r="L7" s="4" t="s">
        <v>46</v>
      </c>
      <c r="M7" s="4" t="s">
        <v>282</v>
      </c>
      <c r="N7" s="9">
        <v>200</v>
      </c>
      <c r="O7" s="9">
        <v>200</v>
      </c>
      <c r="P7" s="4">
        <v>0</v>
      </c>
      <c r="Q7" s="4">
        <v>1</v>
      </c>
      <c r="R7" s="4">
        <v>306</v>
      </c>
      <c r="S7" s="4">
        <v>1107</v>
      </c>
      <c r="T7" s="4">
        <v>1</v>
      </c>
      <c r="U7" s="4">
        <v>69</v>
      </c>
      <c r="V7" s="4">
        <v>212</v>
      </c>
      <c r="W7" s="13" t="s">
        <v>283</v>
      </c>
    </row>
    <row r="8" ht="146.25" spans="1:23">
      <c r="A8" s="4">
        <v>7</v>
      </c>
      <c r="B8" s="4" t="s">
        <v>29</v>
      </c>
      <c r="C8" s="4" t="s">
        <v>38</v>
      </c>
      <c r="D8" s="4" t="s">
        <v>63</v>
      </c>
      <c r="E8" s="4" t="s">
        <v>32</v>
      </c>
      <c r="F8" s="4" t="s">
        <v>71</v>
      </c>
      <c r="G8" s="4" t="s">
        <v>72</v>
      </c>
      <c r="H8" s="4" t="s">
        <v>48</v>
      </c>
      <c r="I8" s="4" t="s">
        <v>73</v>
      </c>
      <c r="J8" s="8">
        <v>45717</v>
      </c>
      <c r="K8" s="8">
        <v>45901</v>
      </c>
      <c r="L8" s="4" t="s">
        <v>71</v>
      </c>
      <c r="M8" s="4" t="s">
        <v>74</v>
      </c>
      <c r="N8" s="9">
        <v>48</v>
      </c>
      <c r="O8" s="9">
        <v>48</v>
      </c>
      <c r="P8" s="4"/>
      <c r="Q8" s="4">
        <v>1</v>
      </c>
      <c r="R8" s="4">
        <v>69</v>
      </c>
      <c r="S8" s="4">
        <v>281</v>
      </c>
      <c r="T8" s="4">
        <v>1</v>
      </c>
      <c r="U8" s="4">
        <v>6</v>
      </c>
      <c r="V8" s="4">
        <v>9</v>
      </c>
      <c r="W8" s="13" t="s">
        <v>75</v>
      </c>
    </row>
    <row r="9" ht="90" spans="1:23">
      <c r="A9" s="4">
        <v>8</v>
      </c>
      <c r="B9" s="4" t="s">
        <v>29</v>
      </c>
      <c r="C9" s="4" t="s">
        <v>38</v>
      </c>
      <c r="D9" s="4" t="s">
        <v>39</v>
      </c>
      <c r="E9" s="4" t="s">
        <v>32</v>
      </c>
      <c r="F9" s="4" t="s">
        <v>71</v>
      </c>
      <c r="G9" s="4" t="s">
        <v>76</v>
      </c>
      <c r="H9" s="4" t="s">
        <v>35</v>
      </c>
      <c r="I9" s="4" t="s">
        <v>56</v>
      </c>
      <c r="J9" s="8">
        <v>45717</v>
      </c>
      <c r="K9" s="8">
        <v>45901</v>
      </c>
      <c r="L9" s="4" t="s">
        <v>71</v>
      </c>
      <c r="M9" s="4" t="s">
        <v>77</v>
      </c>
      <c r="N9" s="9">
        <v>45</v>
      </c>
      <c r="O9" s="9">
        <v>45</v>
      </c>
      <c r="P9" s="4">
        <v>0</v>
      </c>
      <c r="Q9" s="4">
        <v>1</v>
      </c>
      <c r="R9" s="4">
        <v>121</v>
      </c>
      <c r="S9" s="4">
        <v>410</v>
      </c>
      <c r="T9" s="4">
        <v>1</v>
      </c>
      <c r="U9" s="4">
        <v>3</v>
      </c>
      <c r="V9" s="4">
        <v>3</v>
      </c>
      <c r="W9" s="13" t="s">
        <v>78</v>
      </c>
    </row>
    <row r="10" ht="123.75" spans="1:23">
      <c r="A10" s="4">
        <v>9</v>
      </c>
      <c r="B10" s="4" t="s">
        <v>29</v>
      </c>
      <c r="C10" s="4" t="s">
        <v>38</v>
      </c>
      <c r="D10" s="4" t="s">
        <v>39</v>
      </c>
      <c r="E10" s="4" t="s">
        <v>32</v>
      </c>
      <c r="F10" s="4" t="s">
        <v>71</v>
      </c>
      <c r="G10" s="4" t="s">
        <v>79</v>
      </c>
      <c r="H10" s="4" t="s">
        <v>48</v>
      </c>
      <c r="I10" s="4" t="s">
        <v>80</v>
      </c>
      <c r="J10" s="8">
        <v>45717</v>
      </c>
      <c r="K10" s="8">
        <v>45901</v>
      </c>
      <c r="L10" s="4" t="s">
        <v>71</v>
      </c>
      <c r="M10" s="4" t="s">
        <v>81</v>
      </c>
      <c r="N10" s="9">
        <v>42</v>
      </c>
      <c r="O10" s="9">
        <v>42</v>
      </c>
      <c r="P10" s="4">
        <v>0</v>
      </c>
      <c r="Q10" s="4">
        <v>1</v>
      </c>
      <c r="R10" s="4">
        <v>221</v>
      </c>
      <c r="S10" s="4">
        <v>785</v>
      </c>
      <c r="T10" s="4">
        <v>1</v>
      </c>
      <c r="U10" s="4">
        <v>18</v>
      </c>
      <c r="V10" s="4">
        <v>58</v>
      </c>
      <c r="W10" s="13" t="s">
        <v>82</v>
      </c>
    </row>
    <row r="11" ht="101.25" spans="1:23">
      <c r="A11" s="4">
        <v>11</v>
      </c>
      <c r="B11" s="4" t="s">
        <v>29</v>
      </c>
      <c r="C11" s="4" t="s">
        <v>38</v>
      </c>
      <c r="D11" s="4" t="s">
        <v>63</v>
      </c>
      <c r="E11" s="4" t="s">
        <v>32</v>
      </c>
      <c r="F11" s="4" t="s">
        <v>71</v>
      </c>
      <c r="G11" s="4" t="s">
        <v>83</v>
      </c>
      <c r="H11" s="4" t="s">
        <v>48</v>
      </c>
      <c r="I11" s="4" t="s">
        <v>73</v>
      </c>
      <c r="J11" s="8">
        <v>45717</v>
      </c>
      <c r="K11" s="8">
        <v>45901</v>
      </c>
      <c r="L11" s="4" t="s">
        <v>71</v>
      </c>
      <c r="M11" s="4" t="s">
        <v>84</v>
      </c>
      <c r="N11" s="9">
        <v>25</v>
      </c>
      <c r="O11" s="9">
        <v>25</v>
      </c>
      <c r="P11" s="4">
        <v>0</v>
      </c>
      <c r="Q11" s="4">
        <v>1</v>
      </c>
      <c r="R11" s="4">
        <v>69</v>
      </c>
      <c r="S11" s="4">
        <v>281</v>
      </c>
      <c r="T11" s="4">
        <v>1</v>
      </c>
      <c r="U11" s="4">
        <v>18</v>
      </c>
      <c r="V11" s="4">
        <v>58</v>
      </c>
      <c r="W11" s="13" t="s">
        <v>85</v>
      </c>
    </row>
    <row r="12" ht="112.5" spans="1:23">
      <c r="A12" s="4">
        <v>12</v>
      </c>
      <c r="B12" s="4" t="s">
        <v>29</v>
      </c>
      <c r="C12" s="4" t="s">
        <v>38</v>
      </c>
      <c r="D12" s="4" t="s">
        <v>39</v>
      </c>
      <c r="E12" s="4" t="s">
        <v>32</v>
      </c>
      <c r="F12" s="4" t="s">
        <v>86</v>
      </c>
      <c r="G12" s="4" t="s">
        <v>87</v>
      </c>
      <c r="H12" s="4" t="s">
        <v>48</v>
      </c>
      <c r="I12" s="4" t="s">
        <v>88</v>
      </c>
      <c r="J12" s="8">
        <v>45748</v>
      </c>
      <c r="K12" s="8">
        <v>45992</v>
      </c>
      <c r="L12" s="4" t="s">
        <v>86</v>
      </c>
      <c r="M12" s="4" t="s">
        <v>89</v>
      </c>
      <c r="N12" s="9">
        <v>40</v>
      </c>
      <c r="O12" s="9">
        <v>40</v>
      </c>
      <c r="P12" s="4">
        <v>0</v>
      </c>
      <c r="Q12" s="4">
        <v>1</v>
      </c>
      <c r="R12" s="4">
        <v>120</v>
      </c>
      <c r="S12" s="4">
        <v>310</v>
      </c>
      <c r="T12" s="4">
        <v>1</v>
      </c>
      <c r="U12" s="4">
        <v>30</v>
      </c>
      <c r="V12" s="4">
        <v>60</v>
      </c>
      <c r="W12" s="13" t="s">
        <v>90</v>
      </c>
    </row>
    <row r="13" ht="112.5" spans="1:23">
      <c r="A13" s="4">
        <v>13</v>
      </c>
      <c r="B13" s="4" t="s">
        <v>29</v>
      </c>
      <c r="C13" s="4" t="s">
        <v>38</v>
      </c>
      <c r="D13" s="4" t="s">
        <v>39</v>
      </c>
      <c r="E13" s="4" t="s">
        <v>32</v>
      </c>
      <c r="F13" s="4" t="s">
        <v>86</v>
      </c>
      <c r="G13" s="4" t="s">
        <v>87</v>
      </c>
      <c r="H13" s="4" t="s">
        <v>48</v>
      </c>
      <c r="I13" s="4" t="s">
        <v>91</v>
      </c>
      <c r="J13" s="8">
        <v>45748</v>
      </c>
      <c r="K13" s="8">
        <v>45992</v>
      </c>
      <c r="L13" s="4" t="s">
        <v>86</v>
      </c>
      <c r="M13" s="4" t="s">
        <v>92</v>
      </c>
      <c r="N13" s="9">
        <v>30</v>
      </c>
      <c r="O13" s="9">
        <v>30</v>
      </c>
      <c r="P13" s="4">
        <v>0</v>
      </c>
      <c r="Q13" s="4">
        <v>1</v>
      </c>
      <c r="R13" s="4">
        <v>90</v>
      </c>
      <c r="S13" s="4">
        <v>260</v>
      </c>
      <c r="T13" s="4">
        <v>1</v>
      </c>
      <c r="U13" s="4">
        <v>25</v>
      </c>
      <c r="V13" s="4">
        <v>53</v>
      </c>
      <c r="W13" s="13" t="s">
        <v>93</v>
      </c>
    </row>
    <row r="14" ht="101.25" spans="1:23">
      <c r="A14" s="4">
        <v>18</v>
      </c>
      <c r="B14" s="4" t="s">
        <v>29</v>
      </c>
      <c r="C14" s="4" t="s">
        <v>44</v>
      </c>
      <c r="D14" s="4" t="s">
        <v>45</v>
      </c>
      <c r="E14" s="4" t="s">
        <v>32</v>
      </c>
      <c r="F14" s="4" t="s">
        <v>94</v>
      </c>
      <c r="G14" s="4" t="s">
        <v>95</v>
      </c>
      <c r="H14" s="4" t="s">
        <v>48</v>
      </c>
      <c r="I14" s="4" t="s">
        <v>96</v>
      </c>
      <c r="J14" s="8">
        <v>45689</v>
      </c>
      <c r="K14" s="8">
        <v>45748</v>
      </c>
      <c r="L14" s="4" t="s">
        <v>94</v>
      </c>
      <c r="M14" s="4" t="s">
        <v>97</v>
      </c>
      <c r="N14" s="9">
        <v>29</v>
      </c>
      <c r="O14" s="9">
        <v>29</v>
      </c>
      <c r="P14" s="4">
        <v>0</v>
      </c>
      <c r="Q14" s="4">
        <v>1</v>
      </c>
      <c r="R14" s="4">
        <v>495</v>
      </c>
      <c r="S14" s="4">
        <v>1452</v>
      </c>
      <c r="T14" s="4">
        <v>1</v>
      </c>
      <c r="U14" s="4">
        <v>16</v>
      </c>
      <c r="V14" s="4">
        <v>138</v>
      </c>
      <c r="W14" s="13" t="s">
        <v>98</v>
      </c>
    </row>
    <row r="15" ht="78.75" spans="1:23">
      <c r="A15" s="4">
        <v>19</v>
      </c>
      <c r="B15" s="4" t="s">
        <v>29</v>
      </c>
      <c r="C15" s="4" t="s">
        <v>30</v>
      </c>
      <c r="D15" s="4" t="s">
        <v>31</v>
      </c>
      <c r="E15" s="4" t="s">
        <v>32</v>
      </c>
      <c r="F15" s="4" t="s">
        <v>99</v>
      </c>
      <c r="G15" s="4" t="s">
        <v>306</v>
      </c>
      <c r="H15" s="4" t="s">
        <v>35</v>
      </c>
      <c r="I15" s="4" t="s">
        <v>111</v>
      </c>
      <c r="J15" s="8" t="s">
        <v>307</v>
      </c>
      <c r="K15" s="8" t="s">
        <v>308</v>
      </c>
      <c r="L15" s="4" t="s">
        <v>99</v>
      </c>
      <c r="M15" s="4" t="s">
        <v>309</v>
      </c>
      <c r="N15" s="9">
        <v>25</v>
      </c>
      <c r="O15" s="9">
        <v>25</v>
      </c>
      <c r="P15" s="4">
        <v>0</v>
      </c>
      <c r="Q15" s="4">
        <v>1</v>
      </c>
      <c r="R15" s="4">
        <v>102</v>
      </c>
      <c r="S15" s="4">
        <v>311</v>
      </c>
      <c r="T15" s="4">
        <v>1</v>
      </c>
      <c r="U15" s="4">
        <v>23</v>
      </c>
      <c r="V15" s="4">
        <v>70</v>
      </c>
      <c r="W15" s="13" t="s">
        <v>113</v>
      </c>
    </row>
    <row r="16" ht="112.5" spans="1:23">
      <c r="A16" s="4">
        <v>20</v>
      </c>
      <c r="B16" s="4" t="s">
        <v>29</v>
      </c>
      <c r="C16" s="4" t="s">
        <v>38</v>
      </c>
      <c r="D16" s="4" t="s">
        <v>39</v>
      </c>
      <c r="E16" s="4" t="s">
        <v>32</v>
      </c>
      <c r="F16" s="4" t="s">
        <v>99</v>
      </c>
      <c r="G16" s="4" t="s">
        <v>100</v>
      </c>
      <c r="H16" s="4" t="s">
        <v>48</v>
      </c>
      <c r="I16" s="4" t="s">
        <v>101</v>
      </c>
      <c r="J16" s="8">
        <v>45717</v>
      </c>
      <c r="K16" s="8">
        <v>45778</v>
      </c>
      <c r="L16" s="4" t="s">
        <v>99</v>
      </c>
      <c r="M16" s="4" t="s">
        <v>102</v>
      </c>
      <c r="N16" s="9">
        <v>25</v>
      </c>
      <c r="O16" s="9">
        <v>25</v>
      </c>
      <c r="P16" s="4">
        <v>0</v>
      </c>
      <c r="Q16" s="4">
        <v>1</v>
      </c>
      <c r="R16" s="4">
        <v>100</v>
      </c>
      <c r="S16" s="4">
        <v>386</v>
      </c>
      <c r="T16" s="4">
        <v>1</v>
      </c>
      <c r="U16" s="4">
        <v>39</v>
      </c>
      <c r="V16" s="4">
        <v>96</v>
      </c>
      <c r="W16" s="13" t="s">
        <v>103</v>
      </c>
    </row>
    <row r="17" ht="123.75" spans="1:23">
      <c r="A17" s="4">
        <v>21</v>
      </c>
      <c r="B17" s="4" t="s">
        <v>29</v>
      </c>
      <c r="C17" s="4" t="s">
        <v>38</v>
      </c>
      <c r="D17" s="4" t="s">
        <v>63</v>
      </c>
      <c r="E17" s="4" t="s">
        <v>32</v>
      </c>
      <c r="F17" s="4" t="s">
        <v>99</v>
      </c>
      <c r="G17" s="4" t="s">
        <v>104</v>
      </c>
      <c r="H17" s="4" t="s">
        <v>35</v>
      </c>
      <c r="I17" s="4" t="s">
        <v>105</v>
      </c>
      <c r="J17" s="4" t="s">
        <v>106</v>
      </c>
      <c r="K17" s="4" t="s">
        <v>107</v>
      </c>
      <c r="L17" s="4" t="s">
        <v>99</v>
      </c>
      <c r="M17" s="4" t="s">
        <v>108</v>
      </c>
      <c r="N17" s="4">
        <v>20</v>
      </c>
      <c r="O17" s="4">
        <v>20</v>
      </c>
      <c r="P17" s="4">
        <v>0</v>
      </c>
      <c r="Q17" s="4">
        <v>1</v>
      </c>
      <c r="R17" s="4">
        <v>250</v>
      </c>
      <c r="S17" s="4">
        <v>420</v>
      </c>
      <c r="T17" s="4">
        <v>1</v>
      </c>
      <c r="U17" s="4">
        <v>7</v>
      </c>
      <c r="V17" s="4">
        <v>17</v>
      </c>
      <c r="W17" s="4" t="s">
        <v>109</v>
      </c>
    </row>
    <row r="18" ht="202.5" spans="1:23">
      <c r="A18" s="4">
        <v>24</v>
      </c>
      <c r="B18" s="4" t="s">
        <v>29</v>
      </c>
      <c r="C18" s="4" t="s">
        <v>44</v>
      </c>
      <c r="D18" s="4" t="s">
        <v>314</v>
      </c>
      <c r="E18" s="4" t="s">
        <v>32</v>
      </c>
      <c r="F18" s="4" t="s">
        <v>134</v>
      </c>
      <c r="G18" s="4" t="s">
        <v>315</v>
      </c>
      <c r="H18" s="4" t="s">
        <v>48</v>
      </c>
      <c r="I18" s="4" t="s">
        <v>134</v>
      </c>
      <c r="J18" s="8">
        <v>45717</v>
      </c>
      <c r="K18" s="8">
        <v>45778</v>
      </c>
      <c r="L18" s="4" t="s">
        <v>134</v>
      </c>
      <c r="M18" s="4" t="s">
        <v>316</v>
      </c>
      <c r="N18" s="9">
        <v>30</v>
      </c>
      <c r="O18" s="9">
        <v>30</v>
      </c>
      <c r="P18" s="4">
        <v>0</v>
      </c>
      <c r="Q18" s="4">
        <v>1</v>
      </c>
      <c r="R18" s="4">
        <v>98</v>
      </c>
      <c r="S18" s="4">
        <v>216</v>
      </c>
      <c r="T18" s="4">
        <v>1</v>
      </c>
      <c r="U18" s="4">
        <v>4</v>
      </c>
      <c r="V18" s="4">
        <v>9</v>
      </c>
      <c r="W18" s="13" t="s">
        <v>317</v>
      </c>
    </row>
    <row r="19" ht="123.75" spans="1:23">
      <c r="A19" s="4">
        <v>28</v>
      </c>
      <c r="B19" s="4" t="s">
        <v>29</v>
      </c>
      <c r="C19" s="4" t="s">
        <v>44</v>
      </c>
      <c r="D19" s="4" t="s">
        <v>59</v>
      </c>
      <c r="E19" s="4" t="s">
        <v>32</v>
      </c>
      <c r="F19" s="4" t="s">
        <v>118</v>
      </c>
      <c r="G19" s="4" t="s">
        <v>324</v>
      </c>
      <c r="H19" s="4" t="s">
        <v>48</v>
      </c>
      <c r="I19" s="4" t="s">
        <v>124</v>
      </c>
      <c r="J19" s="8">
        <v>45658</v>
      </c>
      <c r="K19" s="8">
        <v>45717</v>
      </c>
      <c r="L19" s="4" t="s">
        <v>118</v>
      </c>
      <c r="M19" s="4" t="s">
        <v>325</v>
      </c>
      <c r="N19" s="9">
        <v>12</v>
      </c>
      <c r="O19" s="9">
        <v>12</v>
      </c>
      <c r="P19" s="4">
        <v>0</v>
      </c>
      <c r="Q19" s="4">
        <v>1</v>
      </c>
      <c r="R19" s="4">
        <v>72</v>
      </c>
      <c r="S19" s="4">
        <v>252</v>
      </c>
      <c r="T19" s="4">
        <v>1</v>
      </c>
      <c r="U19" s="4">
        <v>59</v>
      </c>
      <c r="V19" s="4">
        <v>199</v>
      </c>
      <c r="W19" s="13" t="s">
        <v>326</v>
      </c>
    </row>
    <row r="20" ht="135" spans="1:23">
      <c r="A20" s="4">
        <v>29</v>
      </c>
      <c r="B20" s="4" t="s">
        <v>29</v>
      </c>
      <c r="C20" s="4" t="s">
        <v>44</v>
      </c>
      <c r="D20" s="4" t="s">
        <v>45</v>
      </c>
      <c r="E20" s="4" t="s">
        <v>32</v>
      </c>
      <c r="F20" s="4" t="s">
        <v>33</v>
      </c>
      <c r="G20" s="4" t="s">
        <v>130</v>
      </c>
      <c r="H20" s="4" t="s">
        <v>48</v>
      </c>
      <c r="I20" s="4" t="s">
        <v>131</v>
      </c>
      <c r="J20" s="8">
        <v>45901</v>
      </c>
      <c r="K20" s="8">
        <v>45992</v>
      </c>
      <c r="L20" s="4" t="s">
        <v>33</v>
      </c>
      <c r="M20" s="4" t="s">
        <v>132</v>
      </c>
      <c r="N20" s="9">
        <v>30</v>
      </c>
      <c r="O20" s="9">
        <v>30</v>
      </c>
      <c r="P20" s="4">
        <v>0</v>
      </c>
      <c r="Q20" s="4">
        <v>1</v>
      </c>
      <c r="R20" s="4">
        <v>564</v>
      </c>
      <c r="S20" s="4">
        <v>1668</v>
      </c>
      <c r="T20" s="4">
        <v>1</v>
      </c>
      <c r="U20" s="4">
        <v>20</v>
      </c>
      <c r="V20" s="4">
        <v>85</v>
      </c>
      <c r="W20" s="13" t="s">
        <v>133</v>
      </c>
    </row>
    <row r="21" spans="1:23">
      <c r="A21" s="4"/>
      <c r="B21" s="4"/>
      <c r="C21" s="4"/>
      <c r="D21" s="4"/>
      <c r="E21" s="4"/>
      <c r="F21" s="4"/>
      <c r="G21" s="4"/>
      <c r="H21" s="4"/>
      <c r="I21" s="4"/>
      <c r="J21" s="8"/>
      <c r="K21" s="8"/>
      <c r="L21" s="4"/>
      <c r="M21" s="4" t="s">
        <v>139</v>
      </c>
      <c r="N21" s="9">
        <v>1115</v>
      </c>
      <c r="O21" s="9">
        <v>1115</v>
      </c>
      <c r="P21" s="9"/>
      <c r="Q21" s="9"/>
      <c r="R21" s="9"/>
      <c r="S21" s="9"/>
      <c r="T21" s="9"/>
      <c r="U21" s="9"/>
      <c r="V21" s="9"/>
      <c r="W21" s="13"/>
    </row>
    <row r="22" ht="90" spans="1:23">
      <c r="A22" s="4">
        <v>36</v>
      </c>
      <c r="B22" s="4" t="s">
        <v>29</v>
      </c>
      <c r="C22" s="4" t="s">
        <v>38</v>
      </c>
      <c r="D22" s="4" t="s">
        <v>39</v>
      </c>
      <c r="E22" s="4" t="s">
        <v>140</v>
      </c>
      <c r="F22" s="4" t="s">
        <v>141</v>
      </c>
      <c r="G22" s="4" t="s">
        <v>145</v>
      </c>
      <c r="H22" s="4" t="s">
        <v>48</v>
      </c>
      <c r="I22" s="4" t="s">
        <v>141</v>
      </c>
      <c r="J22" s="8">
        <v>45689</v>
      </c>
      <c r="K22" s="8">
        <v>45992</v>
      </c>
      <c r="L22" s="4" t="s">
        <v>141</v>
      </c>
      <c r="M22" s="4" t="s">
        <v>146</v>
      </c>
      <c r="N22" s="9">
        <v>48</v>
      </c>
      <c r="O22" s="9">
        <v>48</v>
      </c>
      <c r="P22" s="4">
        <v>0</v>
      </c>
      <c r="Q22" s="4">
        <v>1</v>
      </c>
      <c r="R22" s="4">
        <v>420</v>
      </c>
      <c r="S22" s="4">
        <v>1400</v>
      </c>
      <c r="T22" s="4">
        <v>1</v>
      </c>
      <c r="U22" s="4">
        <v>14</v>
      </c>
      <c r="V22" s="4">
        <v>31</v>
      </c>
      <c r="W22" s="13" t="s">
        <v>350</v>
      </c>
    </row>
    <row r="23" ht="135" spans="1:23">
      <c r="A23" s="4">
        <v>37</v>
      </c>
      <c r="B23" s="4" t="s">
        <v>29</v>
      </c>
      <c r="C23" s="4" t="s">
        <v>38</v>
      </c>
      <c r="D23" s="4" t="s">
        <v>39</v>
      </c>
      <c r="E23" s="4" t="s">
        <v>140</v>
      </c>
      <c r="F23" s="4" t="s">
        <v>147</v>
      </c>
      <c r="G23" s="4" t="s">
        <v>148</v>
      </c>
      <c r="H23" s="4" t="s">
        <v>48</v>
      </c>
      <c r="I23" s="4" t="s">
        <v>147</v>
      </c>
      <c r="J23" s="8">
        <v>45689</v>
      </c>
      <c r="K23" s="8">
        <v>45992</v>
      </c>
      <c r="L23" s="4" t="s">
        <v>147</v>
      </c>
      <c r="M23" s="4" t="s">
        <v>149</v>
      </c>
      <c r="N23" s="9">
        <v>20</v>
      </c>
      <c r="O23" s="9">
        <v>20</v>
      </c>
      <c r="P23" s="4">
        <v>0</v>
      </c>
      <c r="Q23" s="4">
        <v>1</v>
      </c>
      <c r="R23" s="4">
        <v>758</v>
      </c>
      <c r="S23" s="4">
        <v>2134</v>
      </c>
      <c r="T23" s="4">
        <v>1</v>
      </c>
      <c r="U23" s="4">
        <v>56</v>
      </c>
      <c r="V23" s="4">
        <v>182</v>
      </c>
      <c r="W23" s="13" t="s">
        <v>150</v>
      </c>
    </row>
    <row r="24" ht="123.75" spans="1:23">
      <c r="A24" s="4">
        <v>38</v>
      </c>
      <c r="B24" s="4" t="s">
        <v>29</v>
      </c>
      <c r="C24" s="4" t="s">
        <v>44</v>
      </c>
      <c r="D24" s="4" t="s">
        <v>59</v>
      </c>
      <c r="E24" s="4" t="s">
        <v>140</v>
      </c>
      <c r="F24" s="4" t="s">
        <v>147</v>
      </c>
      <c r="G24" s="4" t="s">
        <v>151</v>
      </c>
      <c r="H24" s="4" t="s">
        <v>48</v>
      </c>
      <c r="I24" s="4" t="s">
        <v>147</v>
      </c>
      <c r="J24" s="8">
        <v>45689</v>
      </c>
      <c r="K24" s="8">
        <v>45992</v>
      </c>
      <c r="L24" s="4" t="s">
        <v>147</v>
      </c>
      <c r="M24" s="4" t="s">
        <v>152</v>
      </c>
      <c r="N24" s="9">
        <v>10</v>
      </c>
      <c r="O24" s="9">
        <v>10</v>
      </c>
      <c r="P24" s="4">
        <v>0</v>
      </c>
      <c r="Q24" s="4">
        <v>1</v>
      </c>
      <c r="R24" s="4">
        <v>758</v>
      </c>
      <c r="S24" s="4">
        <v>2134</v>
      </c>
      <c r="T24" s="4">
        <v>1</v>
      </c>
      <c r="U24" s="4">
        <v>56</v>
      </c>
      <c r="V24" s="4">
        <v>182</v>
      </c>
      <c r="W24" s="13" t="s">
        <v>153</v>
      </c>
    </row>
    <row r="25" ht="168.75" spans="1:23">
      <c r="A25" s="4">
        <v>39</v>
      </c>
      <c r="B25" s="4" t="s">
        <v>29</v>
      </c>
      <c r="C25" s="4" t="s">
        <v>44</v>
      </c>
      <c r="D25" s="4" t="s">
        <v>45</v>
      </c>
      <c r="E25" s="4" t="s">
        <v>140</v>
      </c>
      <c r="F25" s="4" t="s">
        <v>154</v>
      </c>
      <c r="G25" s="4" t="s">
        <v>155</v>
      </c>
      <c r="H25" s="4" t="s">
        <v>35</v>
      </c>
      <c r="I25" s="4" t="s">
        <v>156</v>
      </c>
      <c r="J25" s="8">
        <v>45689</v>
      </c>
      <c r="K25" s="8">
        <v>45992</v>
      </c>
      <c r="L25" s="4" t="s">
        <v>154</v>
      </c>
      <c r="M25" s="4" t="s">
        <v>157</v>
      </c>
      <c r="N25" s="9">
        <v>35</v>
      </c>
      <c r="O25" s="9">
        <v>35</v>
      </c>
      <c r="P25" s="4">
        <v>0</v>
      </c>
      <c r="Q25" s="4">
        <v>1</v>
      </c>
      <c r="R25" s="4">
        <v>206</v>
      </c>
      <c r="S25" s="4">
        <v>800</v>
      </c>
      <c r="T25" s="4">
        <v>1</v>
      </c>
      <c r="U25" s="4">
        <v>64</v>
      </c>
      <c r="V25" s="4">
        <v>151</v>
      </c>
      <c r="W25" s="13" t="s">
        <v>158</v>
      </c>
    </row>
    <row r="26" ht="157.5" spans="1:23">
      <c r="A26" s="4">
        <v>42</v>
      </c>
      <c r="B26" s="4" t="s">
        <v>29</v>
      </c>
      <c r="C26" s="4" t="s">
        <v>44</v>
      </c>
      <c r="D26" s="4" t="s">
        <v>45</v>
      </c>
      <c r="E26" s="4" t="s">
        <v>140</v>
      </c>
      <c r="F26" s="4" t="s">
        <v>154</v>
      </c>
      <c r="G26" s="4" t="s">
        <v>351</v>
      </c>
      <c r="H26" s="4" t="s">
        <v>35</v>
      </c>
      <c r="I26" s="4" t="s">
        <v>154</v>
      </c>
      <c r="J26" s="8">
        <v>45689</v>
      </c>
      <c r="K26" s="8">
        <v>45992</v>
      </c>
      <c r="L26" s="4" t="s">
        <v>154</v>
      </c>
      <c r="M26" s="4" t="s">
        <v>352</v>
      </c>
      <c r="N26" s="9">
        <v>30</v>
      </c>
      <c r="O26" s="9">
        <v>30</v>
      </c>
      <c r="P26" s="4">
        <v>0</v>
      </c>
      <c r="Q26" s="4">
        <v>1</v>
      </c>
      <c r="R26" s="4">
        <v>902</v>
      </c>
      <c r="S26" s="4">
        <v>2598</v>
      </c>
      <c r="T26" s="4">
        <v>1</v>
      </c>
      <c r="U26" s="4">
        <v>65</v>
      </c>
      <c r="V26" s="4">
        <v>153</v>
      </c>
      <c r="W26" s="13" t="s">
        <v>162</v>
      </c>
    </row>
    <row r="27" ht="123.75" spans="1:23">
      <c r="A27" s="4">
        <v>45</v>
      </c>
      <c r="B27" s="4" t="s">
        <v>29</v>
      </c>
      <c r="C27" s="4" t="s">
        <v>44</v>
      </c>
      <c r="D27" s="4" t="s">
        <v>45</v>
      </c>
      <c r="E27" s="4" t="s">
        <v>140</v>
      </c>
      <c r="F27" s="4" t="s">
        <v>154</v>
      </c>
      <c r="G27" s="4" t="s">
        <v>163</v>
      </c>
      <c r="H27" s="4" t="s">
        <v>35</v>
      </c>
      <c r="I27" s="4" t="s">
        <v>154</v>
      </c>
      <c r="J27" s="8">
        <v>45689</v>
      </c>
      <c r="K27" s="8">
        <v>45992</v>
      </c>
      <c r="L27" s="4" t="s">
        <v>154</v>
      </c>
      <c r="M27" s="4" t="s">
        <v>353</v>
      </c>
      <c r="N27" s="9">
        <v>44</v>
      </c>
      <c r="O27" s="9">
        <v>44</v>
      </c>
      <c r="P27" s="4">
        <v>0</v>
      </c>
      <c r="Q27" s="4">
        <v>1</v>
      </c>
      <c r="R27" s="4">
        <v>902</v>
      </c>
      <c r="S27" s="4">
        <v>2598</v>
      </c>
      <c r="T27" s="4">
        <v>1</v>
      </c>
      <c r="U27" s="4">
        <v>65</v>
      </c>
      <c r="V27" s="4">
        <v>153</v>
      </c>
      <c r="W27" s="13" t="s">
        <v>165</v>
      </c>
    </row>
    <row r="28" ht="135" spans="1:23">
      <c r="A28" s="4">
        <v>47</v>
      </c>
      <c r="B28" s="4" t="s">
        <v>166</v>
      </c>
      <c r="C28" s="4" t="s">
        <v>167</v>
      </c>
      <c r="D28" s="4" t="s">
        <v>168</v>
      </c>
      <c r="E28" s="4" t="s">
        <v>140</v>
      </c>
      <c r="F28" s="4" t="s">
        <v>154</v>
      </c>
      <c r="G28" s="4" t="s">
        <v>169</v>
      </c>
      <c r="H28" s="4" t="s">
        <v>35</v>
      </c>
      <c r="I28" s="4" t="s">
        <v>154</v>
      </c>
      <c r="J28" s="8">
        <v>45689</v>
      </c>
      <c r="K28" s="8">
        <v>45992</v>
      </c>
      <c r="L28" s="4" t="s">
        <v>154</v>
      </c>
      <c r="M28" s="10" t="s">
        <v>170</v>
      </c>
      <c r="N28" s="9">
        <v>40</v>
      </c>
      <c r="O28" s="9">
        <v>40</v>
      </c>
      <c r="P28" s="4">
        <v>0</v>
      </c>
      <c r="Q28" s="4">
        <v>1</v>
      </c>
      <c r="R28" s="4">
        <v>902</v>
      </c>
      <c r="S28" s="4">
        <v>2598</v>
      </c>
      <c r="T28" s="4">
        <v>1</v>
      </c>
      <c r="U28" s="4">
        <v>65</v>
      </c>
      <c r="V28" s="4">
        <v>153</v>
      </c>
      <c r="W28" s="13" t="s">
        <v>171</v>
      </c>
    </row>
    <row r="29" ht="157.5" spans="1:23">
      <c r="A29" s="4">
        <v>48</v>
      </c>
      <c r="B29" s="4" t="s">
        <v>29</v>
      </c>
      <c r="C29" s="4" t="s">
        <v>44</v>
      </c>
      <c r="D29" s="4" t="s">
        <v>45</v>
      </c>
      <c r="E29" s="4" t="s">
        <v>140</v>
      </c>
      <c r="F29" s="4" t="s">
        <v>154</v>
      </c>
      <c r="G29" s="4" t="s">
        <v>172</v>
      </c>
      <c r="H29" s="4" t="s">
        <v>48</v>
      </c>
      <c r="I29" s="4" t="s">
        <v>154</v>
      </c>
      <c r="J29" s="8">
        <v>45689</v>
      </c>
      <c r="K29" s="8">
        <v>45992</v>
      </c>
      <c r="L29" s="4" t="s">
        <v>154</v>
      </c>
      <c r="M29" s="4" t="s">
        <v>173</v>
      </c>
      <c r="N29" s="9">
        <v>20</v>
      </c>
      <c r="O29" s="9">
        <v>20</v>
      </c>
      <c r="P29" s="4">
        <v>0</v>
      </c>
      <c r="Q29" s="4">
        <v>1</v>
      </c>
      <c r="R29" s="4">
        <v>902</v>
      </c>
      <c r="S29" s="4">
        <v>2598</v>
      </c>
      <c r="T29" s="4">
        <v>1</v>
      </c>
      <c r="U29" s="4">
        <v>65</v>
      </c>
      <c r="V29" s="4">
        <v>153</v>
      </c>
      <c r="W29" s="13" t="s">
        <v>174</v>
      </c>
    </row>
    <row r="30" ht="123.75" spans="1:23">
      <c r="A30" s="4">
        <v>49</v>
      </c>
      <c r="B30" s="4" t="s">
        <v>29</v>
      </c>
      <c r="C30" s="4" t="s">
        <v>30</v>
      </c>
      <c r="D30" s="4" t="s">
        <v>31</v>
      </c>
      <c r="E30" s="4" t="s">
        <v>140</v>
      </c>
      <c r="F30" s="4" t="s">
        <v>154</v>
      </c>
      <c r="G30" s="4" t="s">
        <v>175</v>
      </c>
      <c r="H30" s="4" t="s">
        <v>35</v>
      </c>
      <c r="I30" s="4" t="s">
        <v>154</v>
      </c>
      <c r="J30" s="8">
        <v>45809</v>
      </c>
      <c r="K30" s="8">
        <v>45992</v>
      </c>
      <c r="L30" s="4" t="s">
        <v>154</v>
      </c>
      <c r="M30" s="4" t="s">
        <v>176</v>
      </c>
      <c r="N30" s="9">
        <v>420</v>
      </c>
      <c r="O30" s="9">
        <v>420</v>
      </c>
      <c r="P30" s="4">
        <v>0</v>
      </c>
      <c r="Q30" s="4">
        <v>1</v>
      </c>
      <c r="R30" s="4">
        <v>902</v>
      </c>
      <c r="S30" s="4">
        <v>2598</v>
      </c>
      <c r="T30" s="4">
        <v>1</v>
      </c>
      <c r="U30" s="4">
        <v>65</v>
      </c>
      <c r="V30" s="4">
        <v>153</v>
      </c>
      <c r="W30" s="13" t="s">
        <v>177</v>
      </c>
    </row>
    <row r="31" ht="123.75" spans="1:23">
      <c r="A31" s="4">
        <v>50</v>
      </c>
      <c r="B31" s="4" t="s">
        <v>178</v>
      </c>
      <c r="C31" s="4" t="s">
        <v>44</v>
      </c>
      <c r="D31" s="4" t="s">
        <v>59</v>
      </c>
      <c r="E31" s="4" t="s">
        <v>140</v>
      </c>
      <c r="F31" s="4" t="s">
        <v>154</v>
      </c>
      <c r="G31" s="4" t="s">
        <v>179</v>
      </c>
      <c r="H31" s="4" t="s">
        <v>35</v>
      </c>
      <c r="I31" s="4" t="s">
        <v>154</v>
      </c>
      <c r="J31" s="8">
        <v>45658</v>
      </c>
      <c r="K31" s="8">
        <v>45992</v>
      </c>
      <c r="L31" s="4" t="s">
        <v>154</v>
      </c>
      <c r="M31" s="4" t="s">
        <v>354</v>
      </c>
      <c r="N31" s="9">
        <v>42</v>
      </c>
      <c r="O31" s="9">
        <v>42</v>
      </c>
      <c r="P31" s="4">
        <v>0</v>
      </c>
      <c r="Q31" s="4">
        <v>1</v>
      </c>
      <c r="R31" s="4">
        <v>902</v>
      </c>
      <c r="S31" s="4">
        <v>2598</v>
      </c>
      <c r="T31" s="4">
        <v>1</v>
      </c>
      <c r="U31" s="4">
        <v>65</v>
      </c>
      <c r="V31" s="4">
        <v>153</v>
      </c>
      <c r="W31" s="13" t="s">
        <v>165</v>
      </c>
    </row>
    <row r="32" ht="135" spans="1:23">
      <c r="A32" s="4">
        <v>52</v>
      </c>
      <c r="B32" s="4" t="s">
        <v>29</v>
      </c>
      <c r="C32" s="4" t="s">
        <v>181</v>
      </c>
      <c r="D32" s="4" t="s">
        <v>39</v>
      </c>
      <c r="E32" s="4" t="s">
        <v>140</v>
      </c>
      <c r="F32" s="4" t="s">
        <v>182</v>
      </c>
      <c r="G32" s="4" t="s">
        <v>183</v>
      </c>
      <c r="H32" s="4" t="s">
        <v>35</v>
      </c>
      <c r="I32" s="4" t="s">
        <v>182</v>
      </c>
      <c r="J32" s="8">
        <v>45689</v>
      </c>
      <c r="K32" s="8">
        <v>45992</v>
      </c>
      <c r="L32" s="4" t="s">
        <v>182</v>
      </c>
      <c r="M32" s="4" t="s">
        <v>184</v>
      </c>
      <c r="N32" s="9">
        <v>20</v>
      </c>
      <c r="O32" s="9">
        <v>20</v>
      </c>
      <c r="P32" s="4">
        <v>0</v>
      </c>
      <c r="Q32" s="4">
        <v>1</v>
      </c>
      <c r="R32" s="4">
        <v>561</v>
      </c>
      <c r="S32" s="4">
        <v>1694</v>
      </c>
      <c r="T32" s="4">
        <v>1</v>
      </c>
      <c r="U32" s="4">
        <v>24</v>
      </c>
      <c r="V32" s="4">
        <v>75</v>
      </c>
      <c r="W32" s="13" t="s">
        <v>185</v>
      </c>
    </row>
    <row r="33" ht="146.25" spans="1:23">
      <c r="A33" s="4">
        <v>54</v>
      </c>
      <c r="B33" s="4" t="s">
        <v>29</v>
      </c>
      <c r="C33" s="4" t="s">
        <v>181</v>
      </c>
      <c r="D33" s="4" t="s">
        <v>39</v>
      </c>
      <c r="E33" s="4" t="s">
        <v>140</v>
      </c>
      <c r="F33" s="4" t="s">
        <v>182</v>
      </c>
      <c r="G33" s="4" t="s">
        <v>186</v>
      </c>
      <c r="H33" s="4" t="s">
        <v>35</v>
      </c>
      <c r="I33" s="4" t="s">
        <v>182</v>
      </c>
      <c r="J33" s="8">
        <v>45689</v>
      </c>
      <c r="K33" s="8">
        <v>45992</v>
      </c>
      <c r="L33" s="4" t="s">
        <v>182</v>
      </c>
      <c r="M33" s="10" t="s">
        <v>187</v>
      </c>
      <c r="N33" s="9">
        <v>19</v>
      </c>
      <c r="O33" s="9">
        <v>19</v>
      </c>
      <c r="P33" s="4">
        <v>0</v>
      </c>
      <c r="Q33" s="4">
        <v>1</v>
      </c>
      <c r="R33" s="4">
        <v>561</v>
      </c>
      <c r="S33" s="4">
        <v>1694</v>
      </c>
      <c r="T33" s="4">
        <v>1</v>
      </c>
      <c r="U33" s="4">
        <v>24</v>
      </c>
      <c r="V33" s="4">
        <v>75</v>
      </c>
      <c r="W33" s="13" t="s">
        <v>185</v>
      </c>
    </row>
    <row r="34" ht="123.75" spans="1:23">
      <c r="A34" s="4">
        <v>55</v>
      </c>
      <c r="B34" s="4" t="s">
        <v>29</v>
      </c>
      <c r="C34" s="4" t="s">
        <v>181</v>
      </c>
      <c r="D34" s="4" t="s">
        <v>188</v>
      </c>
      <c r="E34" s="4" t="s">
        <v>140</v>
      </c>
      <c r="F34" s="4" t="s">
        <v>182</v>
      </c>
      <c r="G34" s="4" t="s">
        <v>189</v>
      </c>
      <c r="H34" s="4" t="s">
        <v>48</v>
      </c>
      <c r="I34" s="4" t="s">
        <v>182</v>
      </c>
      <c r="J34" s="8">
        <v>45689</v>
      </c>
      <c r="K34" s="8">
        <v>45992</v>
      </c>
      <c r="L34" s="4" t="s">
        <v>182</v>
      </c>
      <c r="M34" s="4" t="s">
        <v>190</v>
      </c>
      <c r="N34" s="9">
        <v>10</v>
      </c>
      <c r="O34" s="9">
        <v>10</v>
      </c>
      <c r="P34" s="4">
        <v>0</v>
      </c>
      <c r="Q34" s="4">
        <v>1</v>
      </c>
      <c r="R34" s="4">
        <v>561</v>
      </c>
      <c r="S34" s="4">
        <v>1694</v>
      </c>
      <c r="T34" s="4">
        <v>1</v>
      </c>
      <c r="U34" s="4">
        <v>24</v>
      </c>
      <c r="V34" s="4">
        <v>75</v>
      </c>
      <c r="W34" s="13" t="s">
        <v>185</v>
      </c>
    </row>
    <row r="35" ht="157.5" spans="1:23">
      <c r="A35" s="4">
        <v>57</v>
      </c>
      <c r="B35" s="4" t="s">
        <v>178</v>
      </c>
      <c r="C35" s="4" t="s">
        <v>191</v>
      </c>
      <c r="D35" s="4" t="s">
        <v>192</v>
      </c>
      <c r="E35" s="4" t="s">
        <v>140</v>
      </c>
      <c r="F35" s="4" t="s">
        <v>182</v>
      </c>
      <c r="G35" s="4" t="s">
        <v>193</v>
      </c>
      <c r="H35" s="4" t="s">
        <v>35</v>
      </c>
      <c r="I35" s="4" t="s">
        <v>182</v>
      </c>
      <c r="J35" s="8">
        <v>45689</v>
      </c>
      <c r="K35" s="8">
        <v>45992</v>
      </c>
      <c r="L35" s="4" t="s">
        <v>182</v>
      </c>
      <c r="M35" s="4" t="s">
        <v>194</v>
      </c>
      <c r="N35" s="9">
        <v>30</v>
      </c>
      <c r="O35" s="9">
        <v>30</v>
      </c>
      <c r="P35" s="4">
        <v>0</v>
      </c>
      <c r="Q35" s="4">
        <v>1</v>
      </c>
      <c r="R35" s="4">
        <v>561</v>
      </c>
      <c r="S35" s="4">
        <v>1694</v>
      </c>
      <c r="T35" s="4">
        <v>1</v>
      </c>
      <c r="U35" s="4">
        <v>24</v>
      </c>
      <c r="V35" s="4">
        <v>75</v>
      </c>
      <c r="W35" s="13" t="s">
        <v>195</v>
      </c>
    </row>
    <row r="36" spans="1:2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4" t="s">
        <v>139</v>
      </c>
      <c r="N36" s="9">
        <v>1088</v>
      </c>
      <c r="O36" s="9">
        <v>1088</v>
      </c>
      <c r="P36" s="6"/>
      <c r="Q36" s="6"/>
      <c r="R36" s="6"/>
      <c r="S36" s="6"/>
      <c r="T36" s="6"/>
      <c r="U36" s="6"/>
      <c r="V36" s="6"/>
      <c r="W36" s="6"/>
    </row>
    <row r="37" ht="191.25" spans="1:23">
      <c r="A37" s="4">
        <v>58</v>
      </c>
      <c r="B37" s="4" t="s">
        <v>29</v>
      </c>
      <c r="C37" s="4" t="s">
        <v>44</v>
      </c>
      <c r="D37" s="4" t="s">
        <v>59</v>
      </c>
      <c r="E37" s="4" t="s">
        <v>196</v>
      </c>
      <c r="F37" s="4" t="s">
        <v>197</v>
      </c>
      <c r="G37" s="4" t="s">
        <v>198</v>
      </c>
      <c r="H37" s="4" t="s">
        <v>35</v>
      </c>
      <c r="I37" s="4" t="s">
        <v>199</v>
      </c>
      <c r="J37" s="8">
        <v>45658</v>
      </c>
      <c r="K37" s="8">
        <v>45992</v>
      </c>
      <c r="L37" s="4" t="s">
        <v>197</v>
      </c>
      <c r="M37" s="7" t="s">
        <v>355</v>
      </c>
      <c r="N37" s="9">
        <v>48</v>
      </c>
      <c r="O37" s="9">
        <v>48</v>
      </c>
      <c r="P37" s="4">
        <v>0</v>
      </c>
      <c r="Q37" s="4">
        <v>1</v>
      </c>
      <c r="R37" s="4">
        <v>25</v>
      </c>
      <c r="S37" s="4">
        <v>118</v>
      </c>
      <c r="T37" s="4">
        <v>1</v>
      </c>
      <c r="U37" s="4">
        <v>4</v>
      </c>
      <c r="V37" s="4">
        <v>21</v>
      </c>
      <c r="W37" s="13" t="s">
        <v>201</v>
      </c>
    </row>
    <row r="38" ht="382.5" spans="1:23">
      <c r="A38" s="4">
        <v>59</v>
      </c>
      <c r="B38" s="4" t="s">
        <v>29</v>
      </c>
      <c r="C38" s="4" t="s">
        <v>44</v>
      </c>
      <c r="D38" s="4" t="s">
        <v>59</v>
      </c>
      <c r="E38" s="4" t="s">
        <v>196</v>
      </c>
      <c r="F38" s="4" t="s">
        <v>197</v>
      </c>
      <c r="G38" s="4" t="s">
        <v>356</v>
      </c>
      <c r="H38" s="4" t="s">
        <v>35</v>
      </c>
      <c r="I38" s="4" t="s">
        <v>203</v>
      </c>
      <c r="J38" s="8">
        <v>45659</v>
      </c>
      <c r="K38" s="8">
        <v>45992</v>
      </c>
      <c r="L38" s="4" t="s">
        <v>197</v>
      </c>
      <c r="M38" s="7" t="s">
        <v>357</v>
      </c>
      <c r="N38" s="9">
        <v>232</v>
      </c>
      <c r="O38" s="9">
        <v>232</v>
      </c>
      <c r="P38" s="4">
        <v>0</v>
      </c>
      <c r="Q38" s="4">
        <v>1</v>
      </c>
      <c r="R38" s="4">
        <v>40</v>
      </c>
      <c r="S38" s="4">
        <v>180</v>
      </c>
      <c r="T38" s="4">
        <v>1</v>
      </c>
      <c r="U38" s="4">
        <v>8</v>
      </c>
      <c r="V38" s="4">
        <v>28</v>
      </c>
      <c r="W38" s="13" t="s">
        <v>205</v>
      </c>
    </row>
    <row r="39" ht="180" spans="1:23">
      <c r="A39" s="4">
        <v>63</v>
      </c>
      <c r="B39" s="4" t="s">
        <v>29</v>
      </c>
      <c r="C39" s="4" t="s">
        <v>44</v>
      </c>
      <c r="D39" s="4" t="s">
        <v>358</v>
      </c>
      <c r="E39" s="4" t="s">
        <v>196</v>
      </c>
      <c r="F39" s="4" t="s">
        <v>197</v>
      </c>
      <c r="G39" s="4" t="s">
        <v>358</v>
      </c>
      <c r="H39" s="4" t="s">
        <v>48</v>
      </c>
      <c r="I39" s="4" t="s">
        <v>359</v>
      </c>
      <c r="J39" s="8">
        <v>45658</v>
      </c>
      <c r="K39" s="8">
        <v>45748</v>
      </c>
      <c r="L39" s="4" t="s">
        <v>197</v>
      </c>
      <c r="M39" s="4" t="s">
        <v>360</v>
      </c>
      <c r="N39" s="9">
        <v>32</v>
      </c>
      <c r="O39" s="11">
        <v>32</v>
      </c>
      <c r="P39" s="4">
        <v>0</v>
      </c>
      <c r="Q39" s="4">
        <v>1</v>
      </c>
      <c r="R39" s="4">
        <v>20</v>
      </c>
      <c r="S39" s="4">
        <v>90</v>
      </c>
      <c r="T39" s="4">
        <v>1</v>
      </c>
      <c r="U39" s="4">
        <v>6</v>
      </c>
      <c r="V39" s="4">
        <v>20</v>
      </c>
      <c r="W39" s="13" t="s">
        <v>361</v>
      </c>
    </row>
    <row r="40" ht="225" spans="1:23">
      <c r="A40" s="4">
        <v>65</v>
      </c>
      <c r="B40" s="4" t="s">
        <v>52</v>
      </c>
      <c r="C40" s="4" t="s">
        <v>206</v>
      </c>
      <c r="D40" s="4" t="s">
        <v>207</v>
      </c>
      <c r="E40" s="4" t="s">
        <v>196</v>
      </c>
      <c r="F40" s="4" t="s">
        <v>219</v>
      </c>
      <c r="G40" s="4" t="s">
        <v>220</v>
      </c>
      <c r="H40" s="4" t="s">
        <v>35</v>
      </c>
      <c r="I40" s="4" t="s">
        <v>221</v>
      </c>
      <c r="J40" s="8">
        <v>45717</v>
      </c>
      <c r="K40" s="8">
        <v>45809</v>
      </c>
      <c r="L40" s="4" t="s">
        <v>219</v>
      </c>
      <c r="M40" s="7" t="s">
        <v>222</v>
      </c>
      <c r="N40" s="9">
        <v>32</v>
      </c>
      <c r="O40" s="11">
        <v>32</v>
      </c>
      <c r="P40" s="4">
        <v>0</v>
      </c>
      <c r="Q40" s="4">
        <v>1</v>
      </c>
      <c r="R40" s="4">
        <v>50</v>
      </c>
      <c r="S40" s="4">
        <v>147</v>
      </c>
      <c r="T40" s="4">
        <v>1</v>
      </c>
      <c r="U40" s="4">
        <v>4</v>
      </c>
      <c r="V40" s="4">
        <v>15</v>
      </c>
      <c r="W40" s="13" t="s">
        <v>223</v>
      </c>
    </row>
    <row r="41" ht="135" spans="1:23">
      <c r="A41" s="4">
        <v>66</v>
      </c>
      <c r="B41" s="4" t="s">
        <v>52</v>
      </c>
      <c r="C41" s="4" t="s">
        <v>206</v>
      </c>
      <c r="D41" s="4" t="s">
        <v>224</v>
      </c>
      <c r="E41" s="4" t="s">
        <v>196</v>
      </c>
      <c r="F41" s="4" t="s">
        <v>225</v>
      </c>
      <c r="G41" s="4" t="s">
        <v>226</v>
      </c>
      <c r="H41" s="4" t="s">
        <v>35</v>
      </c>
      <c r="I41" s="4" t="s">
        <v>227</v>
      </c>
      <c r="J41" s="8" t="s">
        <v>228</v>
      </c>
      <c r="K41" s="8" t="s">
        <v>229</v>
      </c>
      <c r="L41" s="4" t="s">
        <v>225</v>
      </c>
      <c r="M41" s="4" t="s">
        <v>230</v>
      </c>
      <c r="N41" s="9">
        <v>30</v>
      </c>
      <c r="O41" s="9">
        <v>30</v>
      </c>
      <c r="P41" s="4">
        <v>0</v>
      </c>
      <c r="Q41" s="4">
        <v>1</v>
      </c>
      <c r="R41" s="4">
        <v>65</v>
      </c>
      <c r="S41" s="4">
        <v>175</v>
      </c>
      <c r="T41" s="4">
        <v>1</v>
      </c>
      <c r="U41" s="4">
        <v>11</v>
      </c>
      <c r="V41" s="4">
        <v>36</v>
      </c>
      <c r="W41" s="13" t="s">
        <v>231</v>
      </c>
    </row>
    <row r="42" ht="101.25" spans="1:23">
      <c r="A42" s="4">
        <v>67</v>
      </c>
      <c r="B42" s="4" t="s">
        <v>52</v>
      </c>
      <c r="C42" s="4" t="s">
        <v>206</v>
      </c>
      <c r="D42" s="4" t="s">
        <v>207</v>
      </c>
      <c r="E42" s="4" t="s">
        <v>196</v>
      </c>
      <c r="F42" s="4" t="s">
        <v>225</v>
      </c>
      <c r="G42" s="4" t="s">
        <v>206</v>
      </c>
      <c r="H42" s="4" t="s">
        <v>35</v>
      </c>
      <c r="I42" s="4" t="s">
        <v>225</v>
      </c>
      <c r="J42" s="8" t="s">
        <v>228</v>
      </c>
      <c r="K42" s="8" t="s">
        <v>229</v>
      </c>
      <c r="L42" s="4" t="s">
        <v>225</v>
      </c>
      <c r="M42" s="7" t="s">
        <v>232</v>
      </c>
      <c r="N42" s="9">
        <v>30</v>
      </c>
      <c r="O42" s="9">
        <v>30</v>
      </c>
      <c r="P42" s="4">
        <v>0</v>
      </c>
      <c r="Q42" s="4">
        <v>1</v>
      </c>
      <c r="R42" s="4">
        <v>123</v>
      </c>
      <c r="S42" s="4">
        <v>318</v>
      </c>
      <c r="T42" s="4">
        <v>1</v>
      </c>
      <c r="U42" s="4">
        <v>16</v>
      </c>
      <c r="V42" s="4">
        <v>52</v>
      </c>
      <c r="W42" s="13" t="s">
        <v>233</v>
      </c>
    </row>
    <row r="43" ht="157.5" spans="1:23">
      <c r="A43" s="4">
        <v>69</v>
      </c>
      <c r="B43" s="4" t="s">
        <v>52</v>
      </c>
      <c r="C43" s="4" t="s">
        <v>53</v>
      </c>
      <c r="D43" s="4" t="s">
        <v>362</v>
      </c>
      <c r="E43" s="4" t="s">
        <v>196</v>
      </c>
      <c r="F43" s="4" t="s">
        <v>363</v>
      </c>
      <c r="G43" s="4" t="s">
        <v>364</v>
      </c>
      <c r="H43" s="4" t="s">
        <v>35</v>
      </c>
      <c r="I43" s="4" t="s">
        <v>365</v>
      </c>
      <c r="J43" s="8">
        <v>45717</v>
      </c>
      <c r="K43" s="8">
        <v>45962</v>
      </c>
      <c r="L43" s="4" t="s">
        <v>363</v>
      </c>
      <c r="M43" s="10" t="s">
        <v>366</v>
      </c>
      <c r="N43" s="9">
        <v>20</v>
      </c>
      <c r="O43" s="9">
        <v>20</v>
      </c>
      <c r="P43" s="4">
        <v>0</v>
      </c>
      <c r="Q43" s="4">
        <v>1</v>
      </c>
      <c r="R43" s="4">
        <v>5</v>
      </c>
      <c r="S43" s="4">
        <v>18</v>
      </c>
      <c r="T43" s="4">
        <v>1</v>
      </c>
      <c r="U43" s="4">
        <v>5</v>
      </c>
      <c r="V43" s="4">
        <v>18</v>
      </c>
      <c r="W43" s="13" t="s">
        <v>367</v>
      </c>
    </row>
    <row r="44" ht="101.25" spans="1:23">
      <c r="A44" s="4">
        <v>71</v>
      </c>
      <c r="B44" s="7" t="s">
        <v>52</v>
      </c>
      <c r="C44" s="7" t="s">
        <v>206</v>
      </c>
      <c r="D44" s="7" t="s">
        <v>207</v>
      </c>
      <c r="E44" s="7" t="s">
        <v>196</v>
      </c>
      <c r="F44" s="7" t="s">
        <v>234</v>
      </c>
      <c r="G44" s="7" t="s">
        <v>206</v>
      </c>
      <c r="H44" s="7" t="s">
        <v>35</v>
      </c>
      <c r="I44" s="7" t="s">
        <v>236</v>
      </c>
      <c r="J44" s="12" t="s">
        <v>228</v>
      </c>
      <c r="K44" s="12" t="s">
        <v>229</v>
      </c>
      <c r="L44" s="7" t="s">
        <v>234</v>
      </c>
      <c r="M44" s="7" t="s">
        <v>368</v>
      </c>
      <c r="N44" s="11">
        <v>30</v>
      </c>
      <c r="O44" s="11">
        <v>30</v>
      </c>
      <c r="P44" s="7">
        <v>0</v>
      </c>
      <c r="Q44" s="7">
        <v>1</v>
      </c>
      <c r="R44" s="7">
        <v>123</v>
      </c>
      <c r="S44" s="7">
        <v>318</v>
      </c>
      <c r="T44" s="7">
        <v>1</v>
      </c>
      <c r="U44" s="7">
        <v>16</v>
      </c>
      <c r="V44" s="7">
        <v>52</v>
      </c>
      <c r="W44" s="14" t="s">
        <v>369</v>
      </c>
    </row>
    <row r="45" ht="135" spans="1:23">
      <c r="A45" s="4">
        <v>72</v>
      </c>
      <c r="B45" s="4" t="s">
        <v>29</v>
      </c>
      <c r="C45" s="4" t="s">
        <v>38</v>
      </c>
      <c r="D45" s="4" t="s">
        <v>39</v>
      </c>
      <c r="E45" s="4" t="s">
        <v>196</v>
      </c>
      <c r="F45" s="4" t="s">
        <v>239</v>
      </c>
      <c r="G45" s="4" t="s">
        <v>240</v>
      </c>
      <c r="H45" s="4" t="s">
        <v>35</v>
      </c>
      <c r="I45" s="4" t="s">
        <v>241</v>
      </c>
      <c r="J45" s="8">
        <v>45839</v>
      </c>
      <c r="K45" s="8">
        <v>45931</v>
      </c>
      <c r="L45" s="4" t="s">
        <v>239</v>
      </c>
      <c r="M45" s="4" t="s">
        <v>242</v>
      </c>
      <c r="N45" s="9">
        <v>32</v>
      </c>
      <c r="O45" s="9">
        <v>32</v>
      </c>
      <c r="P45" s="4">
        <v>0</v>
      </c>
      <c r="Q45" s="4">
        <v>1</v>
      </c>
      <c r="R45" s="4">
        <v>132</v>
      </c>
      <c r="S45" s="4">
        <v>560</v>
      </c>
      <c r="T45" s="4">
        <v>1</v>
      </c>
      <c r="U45" s="4">
        <v>2</v>
      </c>
      <c r="V45" s="4">
        <v>10</v>
      </c>
      <c r="W45" s="13" t="s">
        <v>243</v>
      </c>
    </row>
    <row r="46" spans="1:23">
      <c r="A46" s="4"/>
      <c r="B46" s="4"/>
      <c r="C46" s="4"/>
      <c r="D46" s="4"/>
      <c r="E46" s="4"/>
      <c r="F46" s="4"/>
      <c r="G46" s="4"/>
      <c r="H46" s="4"/>
      <c r="I46" s="4"/>
      <c r="J46" s="8"/>
      <c r="K46" s="8"/>
      <c r="L46" s="4"/>
      <c r="M46" s="4" t="s">
        <v>139</v>
      </c>
      <c r="N46" s="9">
        <v>789</v>
      </c>
      <c r="O46" s="4">
        <v>789</v>
      </c>
      <c r="P46" s="4"/>
      <c r="Q46" s="4"/>
      <c r="R46" s="4"/>
      <c r="S46" s="4"/>
      <c r="T46" s="4"/>
      <c r="U46" s="4"/>
      <c r="V46" s="4"/>
      <c r="W46" s="13"/>
    </row>
    <row r="47" ht="33.75" spans="1:23">
      <c r="A47" s="4">
        <v>75</v>
      </c>
      <c r="B47" s="4" t="s">
        <v>249</v>
      </c>
      <c r="C47" s="4" t="s">
        <v>249</v>
      </c>
      <c r="D47" s="4" t="s">
        <v>249</v>
      </c>
      <c r="E47" s="4" t="s">
        <v>250</v>
      </c>
      <c r="F47" s="4" t="s">
        <v>250</v>
      </c>
      <c r="G47" s="4" t="s">
        <v>251</v>
      </c>
      <c r="H47" s="4" t="s">
        <v>35</v>
      </c>
      <c r="I47" s="4" t="s">
        <v>250</v>
      </c>
      <c r="J47" s="8">
        <v>45689</v>
      </c>
      <c r="K47" s="8">
        <v>45992</v>
      </c>
      <c r="L47" s="4" t="s">
        <v>246</v>
      </c>
      <c r="M47" s="4" t="s">
        <v>252</v>
      </c>
      <c r="N47" s="9">
        <v>30</v>
      </c>
      <c r="O47" s="9">
        <v>30</v>
      </c>
      <c r="P47" s="4">
        <v>0</v>
      </c>
      <c r="Q47" s="4">
        <v>23</v>
      </c>
      <c r="R47" s="4">
        <v>12711</v>
      </c>
      <c r="S47" s="4">
        <v>40204</v>
      </c>
      <c r="T47" s="4">
        <v>12</v>
      </c>
      <c r="U47" s="4">
        <v>1111</v>
      </c>
      <c r="V47" s="4">
        <v>3561</v>
      </c>
      <c r="W47" s="4" t="s">
        <v>252</v>
      </c>
    </row>
    <row r="48" ht="33.75" spans="1:23">
      <c r="A48" s="4">
        <v>76</v>
      </c>
      <c r="B48" s="4" t="s">
        <v>253</v>
      </c>
      <c r="C48" s="4" t="s">
        <v>254</v>
      </c>
      <c r="D48" s="4" t="s">
        <v>255</v>
      </c>
      <c r="E48" s="4" t="s">
        <v>250</v>
      </c>
      <c r="F48" s="4" t="s">
        <v>250</v>
      </c>
      <c r="G48" s="4" t="s">
        <v>256</v>
      </c>
      <c r="H48" s="4" t="s">
        <v>48</v>
      </c>
      <c r="I48" s="8" t="s">
        <v>250</v>
      </c>
      <c r="J48" s="8">
        <v>45689</v>
      </c>
      <c r="K48" s="8">
        <v>45992</v>
      </c>
      <c r="L48" s="4" t="s">
        <v>246</v>
      </c>
      <c r="M48" s="9" t="s">
        <v>257</v>
      </c>
      <c r="N48" s="9">
        <v>40</v>
      </c>
      <c r="O48" s="4">
        <v>40</v>
      </c>
      <c r="P48" s="4">
        <v>0</v>
      </c>
      <c r="Q48" s="4">
        <v>12</v>
      </c>
      <c r="R48" s="4">
        <v>100</v>
      </c>
      <c r="S48" s="4">
        <v>124</v>
      </c>
      <c r="T48" s="4">
        <v>12</v>
      </c>
      <c r="U48" s="4">
        <v>100</v>
      </c>
      <c r="V48" s="13">
        <v>124</v>
      </c>
      <c r="W48" s="4" t="s">
        <v>258</v>
      </c>
    </row>
    <row r="49" spans="1:2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4" t="s">
        <v>139</v>
      </c>
      <c r="N49" s="9">
        <v>67</v>
      </c>
      <c r="O49" s="9">
        <v>67</v>
      </c>
      <c r="P49" s="6"/>
      <c r="Q49" s="6"/>
      <c r="R49" s="6"/>
      <c r="S49" s="6"/>
      <c r="T49" s="6"/>
      <c r="U49" s="6"/>
      <c r="V49" s="6"/>
      <c r="W49" s="6"/>
    </row>
    <row r="50" spans="1:2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4" t="s">
        <v>259</v>
      </c>
      <c r="N50" s="9">
        <v>3059</v>
      </c>
      <c r="O50" s="9">
        <v>3059</v>
      </c>
      <c r="P50" s="6"/>
      <c r="Q50" s="6"/>
      <c r="R50" s="6"/>
      <c r="S50" s="6"/>
      <c r="T50" s="6"/>
      <c r="U50" s="6"/>
      <c r="V50" s="6"/>
      <c r="W50" s="6"/>
    </row>
  </sheetData>
  <mergeCells count="25">
    <mergeCell ref="A1:W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北塔区关于提前下达2025年中央财政衔接推进乡村振兴补助(2)</vt:lpstr>
      <vt:lpstr>统计表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Administrator</cp:lastModifiedBy>
  <dcterms:created xsi:type="dcterms:W3CDTF">2024-10-10T15:38:00Z</dcterms:created>
  <dcterms:modified xsi:type="dcterms:W3CDTF">2025-04-07T10:18:14Z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A10BB82F6D726253A408E667F07AC1F2_43</vt:lpwstr>
  </property>
</Properties>
</file>